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desjobert\Dropbox (IECD EFIP)\GDE bis\MedNC management\MedNC - Projets\AAP Méditerranée\VF\"/>
    </mc:Choice>
  </mc:AlternateContent>
  <xr:revisionPtr revIDLastSave="0" documentId="13_ncr:1_{46B1FC1E-ED0F-4BFF-A9F7-2267D2FB461A}" xr6:coauthVersionLast="44" xr6:coauthVersionMax="44" xr10:uidLastSave="{00000000-0000-0000-0000-000000000000}"/>
  <bookViews>
    <workbookView xWindow="-120" yWindow="-120" windowWidth="20730" windowHeight="11310" xr2:uid="{62989C5D-7B9B-450C-B4E6-83D44028576D}"/>
  </bookViews>
  <sheets>
    <sheet name="Synthèse" sheetId="3" r:id="rId1"/>
    <sheet name="Ressources" sheetId="8" r:id="rId2"/>
    <sheet name="Budget OSC1 &quot;nom&quot;" sheetId="1" r:id="rId3"/>
    <sheet name="Budget OSC2 &quot;nom&quot;" sheetId="6" r:id="rId4"/>
    <sheet name="Budget OSC3 &quot;nom&quot;" sheetId="7" r:id="rId5"/>
  </sheets>
  <definedNames>
    <definedName name="_xlnm.Print_Area" localSheetId="2">'Budget OSC1 "nom"'!$A$1:$AT$48</definedName>
    <definedName name="_xlnm.Print_Area" localSheetId="3">'Budget OSC2 "nom"'!$A$1:$AT$48</definedName>
    <definedName name="_xlnm.Print_Area" localSheetId="4">'Budget OSC3 "nom"'!$A$1:$AT$48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C9" i="8"/>
  <c r="B9" i="8"/>
  <c r="B3" i="8"/>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9" i="7"/>
  <c r="AT46" i="7"/>
  <c r="AT10" i="7"/>
  <c r="AT11" i="7"/>
  <c r="AT12" i="7"/>
  <c r="AT13" i="7"/>
  <c r="AT14" i="7"/>
  <c r="AT15" i="7"/>
  <c r="AT16" i="7"/>
  <c r="AT17" i="7"/>
  <c r="AT18" i="7"/>
  <c r="AT19" i="7"/>
  <c r="AT20" i="7"/>
  <c r="AT21" i="7"/>
  <c r="AT22" i="7"/>
  <c r="AT23" i="7"/>
  <c r="AT24" i="7"/>
  <c r="AT25" i="7"/>
  <c r="AT26" i="7"/>
  <c r="AT27" i="7"/>
  <c r="AT28" i="7"/>
  <c r="AT29" i="7"/>
  <c r="AT30" i="7"/>
  <c r="AT31" i="7"/>
  <c r="AT32" i="7"/>
  <c r="AT33" i="7"/>
  <c r="AT34" i="7"/>
  <c r="AT35" i="7"/>
  <c r="AT36" i="7"/>
  <c r="AT37" i="7"/>
  <c r="AT38" i="7"/>
  <c r="AT39" i="7"/>
  <c r="AT40" i="7"/>
  <c r="AT41" i="7"/>
  <c r="AT42" i="7"/>
  <c r="AT43" i="7"/>
  <c r="AT44" i="7"/>
  <c r="AT45" i="7"/>
  <c r="AT9" i="7"/>
  <c r="AS43" i="7"/>
  <c r="AR43" i="7"/>
  <c r="AQ43" i="7"/>
  <c r="AP43" i="7"/>
  <c r="AS42" i="7"/>
  <c r="AR42" i="7"/>
  <c r="AQ42" i="7"/>
  <c r="AP42" i="7"/>
  <c r="AS41" i="7"/>
  <c r="AR41" i="7"/>
  <c r="AQ41" i="7"/>
  <c r="AP41" i="7"/>
  <c r="AS40" i="7"/>
  <c r="AR40" i="7"/>
  <c r="AQ40" i="7"/>
  <c r="AP40" i="7"/>
  <c r="AS39" i="7"/>
  <c r="AR39" i="7"/>
  <c r="AQ39" i="7"/>
  <c r="AP39" i="7"/>
  <c r="AS38" i="7"/>
  <c r="AR38" i="7"/>
  <c r="AQ38" i="7"/>
  <c r="AP38" i="7"/>
  <c r="AS37" i="7"/>
  <c r="AR37" i="7"/>
  <c r="AQ37" i="7"/>
  <c r="AP37" i="7"/>
  <c r="AS36" i="7"/>
  <c r="AR36" i="7"/>
  <c r="AQ36" i="7"/>
  <c r="AP36" i="7"/>
  <c r="AS35" i="7"/>
  <c r="AR35" i="7"/>
  <c r="AQ35" i="7"/>
  <c r="AP35" i="7"/>
  <c r="AS34" i="7"/>
  <c r="AR34" i="7"/>
  <c r="AQ34" i="7"/>
  <c r="AP34" i="7"/>
  <c r="AS33" i="7"/>
  <c r="AR33" i="7"/>
  <c r="AQ33" i="7"/>
  <c r="AP33" i="7"/>
  <c r="AS32" i="7"/>
  <c r="AR32" i="7"/>
  <c r="AQ32" i="7"/>
  <c r="AP32" i="7"/>
  <c r="AS31" i="7"/>
  <c r="AR31" i="7"/>
  <c r="AQ31" i="7"/>
  <c r="AP31" i="7"/>
  <c r="AS30" i="7"/>
  <c r="AR30" i="7"/>
  <c r="AQ30" i="7"/>
  <c r="AP30" i="7"/>
  <c r="AS29" i="7"/>
  <c r="AR29" i="7"/>
  <c r="AQ29" i="7"/>
  <c r="AP29" i="7"/>
  <c r="AS28" i="7"/>
  <c r="AR28" i="7"/>
  <c r="AQ28" i="7"/>
  <c r="AP28" i="7"/>
  <c r="AS27" i="7"/>
  <c r="AR27" i="7"/>
  <c r="AQ27" i="7"/>
  <c r="AP27" i="7"/>
  <c r="AS26" i="7"/>
  <c r="AR26" i="7"/>
  <c r="AQ26" i="7"/>
  <c r="AP26" i="7"/>
  <c r="AS25" i="7"/>
  <c r="AR25" i="7"/>
  <c r="AQ25" i="7"/>
  <c r="AP25" i="7"/>
  <c r="AS24" i="7"/>
  <c r="AR24" i="7"/>
  <c r="AQ24" i="7"/>
  <c r="AP24" i="7"/>
  <c r="AS23" i="7"/>
  <c r="AR23" i="7"/>
  <c r="AQ23" i="7"/>
  <c r="AP23" i="7"/>
  <c r="AS22" i="7"/>
  <c r="AR22" i="7"/>
  <c r="AQ22" i="7"/>
  <c r="AP22" i="7"/>
  <c r="AS21" i="7"/>
  <c r="AR21" i="7"/>
  <c r="AQ21" i="7"/>
  <c r="AP21" i="7"/>
  <c r="AS20" i="7"/>
  <c r="AR20" i="7"/>
  <c r="AQ20" i="7"/>
  <c r="AP20" i="7"/>
  <c r="AS19" i="7"/>
  <c r="AR19" i="7"/>
  <c r="AQ19" i="7"/>
  <c r="AP19" i="7"/>
  <c r="AS18" i="7"/>
  <c r="AR18" i="7"/>
  <c r="AQ18" i="7"/>
  <c r="AP18" i="7"/>
  <c r="AS17" i="7"/>
  <c r="AR17" i="7"/>
  <c r="AQ17" i="7"/>
  <c r="AP17" i="7"/>
  <c r="AS16" i="7"/>
  <c r="AR16" i="7"/>
  <c r="AQ16" i="7"/>
  <c r="AP16" i="7"/>
  <c r="AS15" i="7"/>
  <c r="AR15" i="7"/>
  <c r="AQ15" i="7"/>
  <c r="AP15" i="7"/>
  <c r="AS14" i="7"/>
  <c r="AR14" i="7"/>
  <c r="AQ14" i="7"/>
  <c r="AP14" i="7"/>
  <c r="AS13" i="7"/>
  <c r="AR13" i="7"/>
  <c r="AQ13" i="7"/>
  <c r="AP13" i="7"/>
  <c r="AS12" i="7"/>
  <c r="AR12" i="7"/>
  <c r="AQ12" i="7"/>
  <c r="AP12" i="7"/>
  <c r="AS11" i="7"/>
  <c r="AR11" i="7"/>
  <c r="AQ11" i="7"/>
  <c r="AP11" i="7"/>
  <c r="AS10" i="7"/>
  <c r="AR10" i="7"/>
  <c r="AQ10" i="7"/>
  <c r="AP10" i="7"/>
  <c r="AP9" i="7" s="1"/>
  <c r="AP44" i="7" s="1"/>
  <c r="AP46" i="7" s="1"/>
  <c r="AS9" i="7"/>
  <c r="AS44" i="7" s="1"/>
  <c r="AS46" i="7" s="1"/>
  <c r="AR9" i="7"/>
  <c r="AR44" i="7" s="1"/>
  <c r="AR46" i="7" s="1"/>
  <c r="AQ9" i="7"/>
  <c r="AQ44" i="7" s="1"/>
  <c r="AQ46" i="7" s="1"/>
  <c r="Z39" i="7"/>
  <c r="Y39" i="7"/>
  <c r="X39" i="7"/>
  <c r="W39" i="7"/>
  <c r="Z34" i="7"/>
  <c r="Y34" i="7"/>
  <c r="X34" i="7"/>
  <c r="W34" i="7"/>
  <c r="Z29" i="7"/>
  <c r="Y29" i="7"/>
  <c r="X29" i="7"/>
  <c r="W29" i="7"/>
  <c r="Z24" i="7"/>
  <c r="Y24" i="7"/>
  <c r="X24" i="7"/>
  <c r="W24" i="7"/>
  <c r="Z19" i="7"/>
  <c r="Y19" i="7"/>
  <c r="X19" i="7"/>
  <c r="W19" i="7"/>
  <c r="Z14" i="7"/>
  <c r="Y14" i="7"/>
  <c r="X14" i="7"/>
  <c r="W14" i="7"/>
  <c r="Z9" i="7"/>
  <c r="Z44" i="7" s="1"/>
  <c r="Z46" i="7" s="1"/>
  <c r="Y9" i="7"/>
  <c r="Y44" i="7" s="1"/>
  <c r="Y46" i="7" s="1"/>
  <c r="X9" i="7"/>
  <c r="X44" i="7" s="1"/>
  <c r="X46" i="7" s="1"/>
  <c r="W9" i="7"/>
  <c r="W44" i="7" s="1"/>
  <c r="W46" i="7" s="1"/>
  <c r="AT44" i="6"/>
  <c r="AT46" i="6" s="1"/>
  <c r="AT31" i="6"/>
  <c r="AT9" i="6"/>
  <c r="AT10" i="6"/>
  <c r="AO43" i="6"/>
  <c r="AN43" i="6"/>
  <c r="AM43" i="6"/>
  <c r="AL43" i="6"/>
  <c r="AO42" i="6"/>
  <c r="AN42" i="6"/>
  <c r="AM42" i="6"/>
  <c r="AL42" i="6"/>
  <c r="AO41" i="6"/>
  <c r="AN41" i="6"/>
  <c r="AM41" i="6"/>
  <c r="AL41" i="6"/>
  <c r="AO40" i="6"/>
  <c r="AN40" i="6"/>
  <c r="AM40" i="6"/>
  <c r="AL40" i="6"/>
  <c r="AO39" i="6"/>
  <c r="AN39" i="6"/>
  <c r="AM39" i="6"/>
  <c r="AL39" i="6"/>
  <c r="AO38" i="6"/>
  <c r="AN38" i="6"/>
  <c r="AM38" i="6"/>
  <c r="AL38" i="6"/>
  <c r="AO37" i="6"/>
  <c r="AN37" i="6"/>
  <c r="AM37" i="6"/>
  <c r="AL37" i="6"/>
  <c r="AO36" i="6"/>
  <c r="AN36" i="6"/>
  <c r="AM36" i="6"/>
  <c r="AL36" i="6"/>
  <c r="AO35" i="6"/>
  <c r="AN35" i="6"/>
  <c r="AM35" i="6"/>
  <c r="AL35" i="6"/>
  <c r="AO34" i="6"/>
  <c r="AN34" i="6"/>
  <c r="AM34" i="6"/>
  <c r="AL34" i="6"/>
  <c r="AO33" i="6"/>
  <c r="AN33" i="6"/>
  <c r="AM33" i="6"/>
  <c r="AL33" i="6"/>
  <c r="AO32" i="6"/>
  <c r="AN32" i="6"/>
  <c r="AM32" i="6"/>
  <c r="AL32" i="6"/>
  <c r="AO31" i="6"/>
  <c r="AN31" i="6"/>
  <c r="AM31" i="6"/>
  <c r="AL31" i="6"/>
  <c r="AO30" i="6"/>
  <c r="AN30" i="6"/>
  <c r="AM30" i="6"/>
  <c r="AL30" i="6"/>
  <c r="AO29" i="6"/>
  <c r="AN29" i="6"/>
  <c r="AM29" i="6"/>
  <c r="AL29" i="6"/>
  <c r="AO28" i="6"/>
  <c r="AN28" i="6"/>
  <c r="AM28" i="6"/>
  <c r="AL28" i="6"/>
  <c r="AO27" i="6"/>
  <c r="AN27" i="6"/>
  <c r="AM27" i="6"/>
  <c r="AL27" i="6"/>
  <c r="AO26" i="6"/>
  <c r="AN26" i="6"/>
  <c r="AM26" i="6"/>
  <c r="AL26" i="6"/>
  <c r="AO25" i="6"/>
  <c r="AN25" i="6"/>
  <c r="AM25" i="6"/>
  <c r="AL25" i="6"/>
  <c r="AO24" i="6"/>
  <c r="AN24" i="6"/>
  <c r="AM24" i="6"/>
  <c r="AL24" i="6"/>
  <c r="AO23" i="6"/>
  <c r="AN23" i="6"/>
  <c r="AM23" i="6"/>
  <c r="AL23" i="6"/>
  <c r="AO22" i="6"/>
  <c r="AN22" i="6"/>
  <c r="AM22" i="6"/>
  <c r="AL22" i="6"/>
  <c r="AO21" i="6"/>
  <c r="AN21" i="6"/>
  <c r="AM21" i="6"/>
  <c r="AL21" i="6"/>
  <c r="AO20" i="6"/>
  <c r="AN20" i="6"/>
  <c r="AM20" i="6"/>
  <c r="AL20" i="6"/>
  <c r="AO19" i="6"/>
  <c r="AN19" i="6"/>
  <c r="AM19" i="6"/>
  <c r="AL19" i="6"/>
  <c r="AO18" i="6"/>
  <c r="AN18" i="6"/>
  <c r="AM18" i="6"/>
  <c r="AL18" i="6"/>
  <c r="AO17" i="6"/>
  <c r="AN17" i="6"/>
  <c r="AM17" i="6"/>
  <c r="AL17" i="6"/>
  <c r="AO16" i="6"/>
  <c r="AN16" i="6"/>
  <c r="AN14" i="6" s="1"/>
  <c r="AM16" i="6"/>
  <c r="AL16" i="6"/>
  <c r="AO15" i="6"/>
  <c r="AN15" i="6"/>
  <c r="AM15" i="6"/>
  <c r="AL15" i="6"/>
  <c r="AO14" i="6"/>
  <c r="AM14" i="6"/>
  <c r="AL14" i="6"/>
  <c r="AO13" i="6"/>
  <c r="AN13" i="6"/>
  <c r="AM13" i="6"/>
  <c r="AL13" i="6"/>
  <c r="AO12" i="6"/>
  <c r="AN12" i="6"/>
  <c r="AM12" i="6"/>
  <c r="AL12" i="6"/>
  <c r="AO11" i="6"/>
  <c r="AN11" i="6"/>
  <c r="AM11" i="6"/>
  <c r="AL11" i="6"/>
  <c r="AO10" i="6"/>
  <c r="AN10" i="6"/>
  <c r="AM10" i="6"/>
  <c r="AL10" i="6"/>
  <c r="AO9" i="6"/>
  <c r="AO44" i="6" s="1"/>
  <c r="AO46" i="6" s="1"/>
  <c r="AN9" i="6"/>
  <c r="AM9" i="6"/>
  <c r="AM44" i="6" s="1"/>
  <c r="AM46" i="6" s="1"/>
  <c r="AL9" i="6"/>
  <c r="AL44" i="6" s="1"/>
  <c r="AL46" i="6" s="1"/>
  <c r="AA10" i="6"/>
  <c r="AA11" i="6"/>
  <c r="AA12" i="6"/>
  <c r="AA13" i="6"/>
  <c r="AA15" i="6"/>
  <c r="AA16" i="6"/>
  <c r="AA17" i="6"/>
  <c r="AA18" i="6"/>
  <c r="AA20" i="6"/>
  <c r="AA21" i="6"/>
  <c r="AA22" i="6"/>
  <c r="AA23" i="6"/>
  <c r="AA25" i="6"/>
  <c r="AA26" i="6"/>
  <c r="AA27" i="6"/>
  <c r="AA28" i="6"/>
  <c r="AA30" i="6"/>
  <c r="AA31" i="6"/>
  <c r="AA32" i="6"/>
  <c r="AA33" i="6"/>
  <c r="AA35" i="6"/>
  <c r="AA36" i="6"/>
  <c r="AA37" i="6"/>
  <c r="AA38" i="6"/>
  <c r="AA40" i="6"/>
  <c r="AA41" i="6"/>
  <c r="AA42" i="6"/>
  <c r="AA43" i="6"/>
  <c r="AA45" i="6"/>
  <c r="Z39" i="6"/>
  <c r="Y39" i="6"/>
  <c r="X39" i="6"/>
  <c r="W39" i="6"/>
  <c r="Z34" i="6"/>
  <c r="Y34" i="6"/>
  <c r="X34" i="6"/>
  <c r="W34" i="6"/>
  <c r="Z29" i="6"/>
  <c r="Y29" i="6"/>
  <c r="X29" i="6"/>
  <c r="W29" i="6"/>
  <c r="Z24" i="6"/>
  <c r="Y24" i="6"/>
  <c r="X24" i="6"/>
  <c r="W24" i="6"/>
  <c r="Z19" i="6"/>
  <c r="Y19" i="6"/>
  <c r="X19" i="6"/>
  <c r="W19" i="6"/>
  <c r="Z14" i="6"/>
  <c r="Y14" i="6"/>
  <c r="X14" i="6"/>
  <c r="W14" i="6"/>
  <c r="Z9" i="6"/>
  <c r="Z44" i="6" s="1"/>
  <c r="Z46" i="6" s="1"/>
  <c r="Y9" i="6"/>
  <c r="Y44" i="6" s="1"/>
  <c r="Y46" i="6" s="1"/>
  <c r="X9" i="6"/>
  <c r="X44" i="6" s="1"/>
  <c r="X46" i="6" s="1"/>
  <c r="W9" i="6"/>
  <c r="W44" i="6" s="1"/>
  <c r="W46" i="6" s="1"/>
  <c r="AM42" i="1"/>
  <c r="AD43" i="1"/>
  <c r="AA45" i="1"/>
  <c r="K46"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40" i="1"/>
  <c r="AT41" i="1"/>
  <c r="AT42" i="1"/>
  <c r="AT43" i="1"/>
  <c r="AT45" i="1"/>
  <c r="AT9" i="1"/>
  <c r="Z46" i="1"/>
  <c r="AA46" i="1"/>
  <c r="AA44"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10" i="1"/>
  <c r="AA9" i="1"/>
  <c r="AS43" i="1"/>
  <c r="AR43" i="1"/>
  <c r="AQ43" i="1"/>
  <c r="AP43" i="1"/>
  <c r="AS42" i="1"/>
  <c r="AR42" i="1"/>
  <c r="AQ42" i="1"/>
  <c r="AP42" i="1"/>
  <c r="AS41" i="1"/>
  <c r="AR41" i="1"/>
  <c r="AQ41" i="1"/>
  <c r="AP41" i="1"/>
  <c r="AS40" i="1"/>
  <c r="AR40" i="1"/>
  <c r="AQ40" i="1"/>
  <c r="AP40" i="1"/>
  <c r="AS39" i="1"/>
  <c r="AR39" i="1"/>
  <c r="AQ39" i="1"/>
  <c r="AP39" i="1"/>
  <c r="AS38" i="1"/>
  <c r="AR38" i="1"/>
  <c r="AQ38" i="1"/>
  <c r="AP38" i="1"/>
  <c r="AS37" i="1"/>
  <c r="AR37" i="1"/>
  <c r="AQ37" i="1"/>
  <c r="AP37" i="1"/>
  <c r="AS36" i="1"/>
  <c r="AR36" i="1"/>
  <c r="AQ36" i="1"/>
  <c r="AP36" i="1"/>
  <c r="AS35" i="1"/>
  <c r="AR35" i="1"/>
  <c r="AQ35" i="1"/>
  <c r="AP35" i="1"/>
  <c r="AS34" i="1"/>
  <c r="AR34" i="1"/>
  <c r="AQ34" i="1"/>
  <c r="AP34" i="1"/>
  <c r="AS33" i="1"/>
  <c r="AR33" i="1"/>
  <c r="AQ33" i="1"/>
  <c r="AP33" i="1"/>
  <c r="AS32" i="1"/>
  <c r="AR32" i="1"/>
  <c r="AQ32" i="1"/>
  <c r="AP32" i="1"/>
  <c r="AS31" i="1"/>
  <c r="AR31" i="1"/>
  <c r="AQ31" i="1"/>
  <c r="AP31" i="1"/>
  <c r="AS30" i="1"/>
  <c r="AR30" i="1"/>
  <c r="AQ30" i="1"/>
  <c r="AP30" i="1"/>
  <c r="AS29" i="1"/>
  <c r="AR29" i="1"/>
  <c r="AQ29" i="1"/>
  <c r="AP29" i="1"/>
  <c r="AS28" i="1"/>
  <c r="AR28" i="1"/>
  <c r="AQ28" i="1"/>
  <c r="AP28" i="1"/>
  <c r="AS27" i="1"/>
  <c r="AR27" i="1"/>
  <c r="AQ27" i="1"/>
  <c r="AP27" i="1"/>
  <c r="AS26" i="1"/>
  <c r="AR26" i="1"/>
  <c r="AQ26" i="1"/>
  <c r="AP26" i="1"/>
  <c r="AS25" i="1"/>
  <c r="AR25" i="1"/>
  <c r="AQ25" i="1"/>
  <c r="AP25" i="1"/>
  <c r="AS24" i="1"/>
  <c r="AR24" i="1"/>
  <c r="AQ24" i="1"/>
  <c r="AP24" i="1"/>
  <c r="AS23" i="1"/>
  <c r="AR23" i="1"/>
  <c r="AQ23" i="1"/>
  <c r="AP23" i="1"/>
  <c r="AS22" i="1"/>
  <c r="AR22" i="1"/>
  <c r="AQ22" i="1"/>
  <c r="AP22" i="1"/>
  <c r="AS21" i="1"/>
  <c r="AR21" i="1"/>
  <c r="AQ21" i="1"/>
  <c r="AP21" i="1"/>
  <c r="AS20" i="1"/>
  <c r="AR20" i="1"/>
  <c r="AQ20" i="1"/>
  <c r="AP20" i="1"/>
  <c r="AS19" i="1"/>
  <c r="AR19" i="1"/>
  <c r="AQ19" i="1"/>
  <c r="AP19" i="1"/>
  <c r="AS18" i="1"/>
  <c r="AR18" i="1"/>
  <c r="AQ18" i="1"/>
  <c r="AP18" i="1"/>
  <c r="AS17" i="1"/>
  <c r="AR17" i="1"/>
  <c r="AQ17" i="1"/>
  <c r="AP17" i="1"/>
  <c r="AS16" i="1"/>
  <c r="AR16" i="1"/>
  <c r="AQ16" i="1"/>
  <c r="AP16" i="1"/>
  <c r="AS15" i="1"/>
  <c r="AS14" i="1" s="1"/>
  <c r="AR15" i="1"/>
  <c r="AQ15" i="1"/>
  <c r="AP15" i="1"/>
  <c r="AP14" i="1" s="1"/>
  <c r="AR14" i="1"/>
  <c r="AQ14" i="1"/>
  <c r="AS13" i="1"/>
  <c r="AR13" i="1"/>
  <c r="AQ13" i="1"/>
  <c r="AP13" i="1"/>
  <c r="AS12" i="1"/>
  <c r="AR12" i="1"/>
  <c r="AQ12" i="1"/>
  <c r="AP12" i="1"/>
  <c r="AS11" i="1"/>
  <c r="AR11" i="1"/>
  <c r="AQ11" i="1"/>
  <c r="AP11" i="1"/>
  <c r="AS10" i="1"/>
  <c r="AS9" i="1" s="1"/>
  <c r="AS44" i="1" s="1"/>
  <c r="AS46" i="1" s="1"/>
  <c r="AR10" i="1"/>
  <c r="AQ10" i="1"/>
  <c r="AP10" i="1"/>
  <c r="AR9" i="1"/>
  <c r="AR44" i="1" s="1"/>
  <c r="AR46" i="1" s="1"/>
  <c r="AQ9" i="1"/>
  <c r="AQ44" i="1" s="1"/>
  <c r="AQ46" i="1" s="1"/>
  <c r="AP9" i="1"/>
  <c r="Z39" i="1"/>
  <c r="Y39" i="1"/>
  <c r="X39" i="1"/>
  <c r="W39" i="1"/>
  <c r="Z34" i="1"/>
  <c r="Y34" i="1"/>
  <c r="X34" i="1"/>
  <c r="W34" i="1"/>
  <c r="Z29" i="1"/>
  <c r="Y29" i="1"/>
  <c r="X29" i="1"/>
  <c r="W29" i="1"/>
  <c r="Z24" i="1"/>
  <c r="Y24" i="1"/>
  <c r="X24" i="1"/>
  <c r="W24" i="1"/>
  <c r="Z19" i="1"/>
  <c r="Y19" i="1"/>
  <c r="X19" i="1"/>
  <c r="W19" i="1"/>
  <c r="Z14" i="1"/>
  <c r="Y14" i="1"/>
  <c r="X14" i="1"/>
  <c r="W14" i="1"/>
  <c r="Z9" i="1"/>
  <c r="Z44" i="1" s="1"/>
  <c r="Y9" i="1"/>
  <c r="Y44" i="1" s="1"/>
  <c r="Y46" i="1" s="1"/>
  <c r="X9" i="1"/>
  <c r="X44" i="1" s="1"/>
  <c r="X46" i="1" s="1"/>
  <c r="W9" i="1"/>
  <c r="W44" i="1" s="1"/>
  <c r="W46" i="1" s="1"/>
  <c r="AN44" i="6" l="1"/>
  <c r="AN46" i="6" s="1"/>
  <c r="AP44" i="1"/>
  <c r="AP46" i="1" s="1"/>
  <c r="C7" i="8" l="1"/>
  <c r="C6" i="8"/>
  <c r="F45" i="7" l="1"/>
  <c r="G45" i="7" s="1"/>
  <c r="F8" i="7" l="1"/>
  <c r="F8" i="6"/>
  <c r="B8" i="7" l="1"/>
  <c r="AC8" i="7" s="1"/>
  <c r="B8" i="6"/>
  <c r="AC8" i="6" s="1"/>
  <c r="AO43" i="7"/>
  <c r="AN43" i="7"/>
  <c r="AM43" i="7"/>
  <c r="AL43" i="7"/>
  <c r="AK43" i="7"/>
  <c r="AJ43" i="7"/>
  <c r="AI43" i="7"/>
  <c r="AH43" i="7"/>
  <c r="AG43" i="7"/>
  <c r="AF43" i="7"/>
  <c r="AE43" i="7"/>
  <c r="AD43" i="7"/>
  <c r="F43" i="7"/>
  <c r="G43" i="7" s="1"/>
  <c r="AO42" i="7"/>
  <c r="AN42" i="7"/>
  <c r="AM42" i="7"/>
  <c r="AL42" i="7"/>
  <c r="AK42" i="7"/>
  <c r="AJ42" i="7"/>
  <c r="AI42" i="7"/>
  <c r="AH42" i="7"/>
  <c r="AG42" i="7"/>
  <c r="AF42" i="7"/>
  <c r="AE42" i="7"/>
  <c r="AD42" i="7"/>
  <c r="F42" i="7"/>
  <c r="G42" i="7" s="1"/>
  <c r="AO41" i="7"/>
  <c r="AN41" i="7"/>
  <c r="AM41" i="7"/>
  <c r="AL41" i="7"/>
  <c r="AL39" i="7" s="1"/>
  <c r="AK41" i="7"/>
  <c r="AJ41" i="7"/>
  <c r="AI41" i="7"/>
  <c r="AH41" i="7"/>
  <c r="AH39" i="7" s="1"/>
  <c r="AG41" i="7"/>
  <c r="AF41" i="7"/>
  <c r="AE41" i="7"/>
  <c r="AD41" i="7"/>
  <c r="F41" i="7"/>
  <c r="G41" i="7" s="1"/>
  <c r="AO40" i="7"/>
  <c r="AO39" i="7" s="1"/>
  <c r="AN40" i="7"/>
  <c r="AN39" i="7" s="1"/>
  <c r="AM40" i="7"/>
  <c r="AL40" i="7"/>
  <c r="AK40" i="7"/>
  <c r="AK39" i="7" s="1"/>
  <c r="AJ40" i="7"/>
  <c r="AJ39" i="7" s="1"/>
  <c r="AI40" i="7"/>
  <c r="AH40" i="7"/>
  <c r="AG40" i="7"/>
  <c r="AG39" i="7" s="1"/>
  <c r="AF40" i="7"/>
  <c r="AF39" i="7" s="1"/>
  <c r="AE40" i="7"/>
  <c r="AD40" i="7"/>
  <c r="F40" i="7"/>
  <c r="F39" i="7" s="1"/>
  <c r="AD39" i="7"/>
  <c r="V39" i="7"/>
  <c r="U39" i="7"/>
  <c r="T39" i="7"/>
  <c r="S39" i="7"/>
  <c r="R39" i="7"/>
  <c r="Q39" i="7"/>
  <c r="P39" i="7"/>
  <c r="O39" i="7"/>
  <c r="N39" i="7"/>
  <c r="M39" i="7"/>
  <c r="L39" i="7"/>
  <c r="K39" i="7"/>
  <c r="AO38" i="7"/>
  <c r="AN38" i="7"/>
  <c r="AM38" i="7"/>
  <c r="AL38" i="7"/>
  <c r="AK38" i="7"/>
  <c r="AJ38" i="7"/>
  <c r="AI38" i="7"/>
  <c r="AH38" i="7"/>
  <c r="AG38" i="7"/>
  <c r="AF38" i="7"/>
  <c r="AE38" i="7"/>
  <c r="AD38" i="7"/>
  <c r="F38" i="7"/>
  <c r="G38" i="7" s="1"/>
  <c r="AO37" i="7"/>
  <c r="AN37" i="7"/>
  <c r="AM37" i="7"/>
  <c r="AL37" i="7"/>
  <c r="AK37" i="7"/>
  <c r="AJ37" i="7"/>
  <c r="AI37" i="7"/>
  <c r="AH37" i="7"/>
  <c r="AG37" i="7"/>
  <c r="AF37" i="7"/>
  <c r="AE37" i="7"/>
  <c r="AD37" i="7"/>
  <c r="F37" i="7"/>
  <c r="G37" i="7" s="1"/>
  <c r="AO36" i="7"/>
  <c r="AN36" i="7"/>
  <c r="AM36" i="7"/>
  <c r="AL36" i="7"/>
  <c r="AK36" i="7"/>
  <c r="AJ36" i="7"/>
  <c r="AI36" i="7"/>
  <c r="AH36" i="7"/>
  <c r="AH34" i="7" s="1"/>
  <c r="AG36" i="7"/>
  <c r="AF36" i="7"/>
  <c r="AE36" i="7"/>
  <c r="AE34" i="7" s="1"/>
  <c r="AD36" i="7"/>
  <c r="AD34" i="7" s="1"/>
  <c r="F36" i="7"/>
  <c r="G36" i="7" s="1"/>
  <c r="AO35" i="7"/>
  <c r="AO34" i="7" s="1"/>
  <c r="AN35" i="7"/>
  <c r="AN34" i="7" s="1"/>
  <c r="AM35" i="7"/>
  <c r="AL35" i="7"/>
  <c r="AK35" i="7"/>
  <c r="AK34" i="7" s="1"/>
  <c r="AJ35" i="7"/>
  <c r="AI35" i="7"/>
  <c r="AH35" i="7"/>
  <c r="AG35" i="7"/>
  <c r="AF35" i="7"/>
  <c r="AE35" i="7"/>
  <c r="AD35" i="7"/>
  <c r="F35" i="7"/>
  <c r="G35" i="7" s="1"/>
  <c r="G34" i="7" s="1"/>
  <c r="AM34" i="7"/>
  <c r="AL34" i="7"/>
  <c r="AG34" i="7"/>
  <c r="AF34" i="7"/>
  <c r="V34" i="7"/>
  <c r="U34" i="7"/>
  <c r="T34" i="7"/>
  <c r="S34" i="7"/>
  <c r="R34" i="7"/>
  <c r="Q34" i="7"/>
  <c r="P34" i="7"/>
  <c r="O34" i="7"/>
  <c r="N34" i="7"/>
  <c r="M34" i="7"/>
  <c r="L34" i="7"/>
  <c r="K34" i="7"/>
  <c r="AO33" i="7"/>
  <c r="AN33" i="7"/>
  <c r="AM33" i="7"/>
  <c r="AL33" i="7"/>
  <c r="AK33" i="7"/>
  <c r="AJ33" i="7"/>
  <c r="AI33" i="7"/>
  <c r="AH33" i="7"/>
  <c r="AG33" i="7"/>
  <c r="AF33" i="7"/>
  <c r="AE33" i="7"/>
  <c r="AD33" i="7"/>
  <c r="F33" i="7"/>
  <c r="G33" i="7" s="1"/>
  <c r="AO32" i="7"/>
  <c r="AN32" i="7"/>
  <c r="AM32" i="7"/>
  <c r="AL32" i="7"/>
  <c r="AK32" i="7"/>
  <c r="AJ32" i="7"/>
  <c r="AI32" i="7"/>
  <c r="AH32" i="7"/>
  <c r="AG32" i="7"/>
  <c r="AF32" i="7"/>
  <c r="AE32" i="7"/>
  <c r="AD32" i="7"/>
  <c r="F32" i="7"/>
  <c r="G32" i="7" s="1"/>
  <c r="AO31" i="7"/>
  <c r="AN31" i="7"/>
  <c r="AM31" i="7"/>
  <c r="AL31" i="7"/>
  <c r="AK31" i="7"/>
  <c r="AJ31" i="7"/>
  <c r="AI31" i="7"/>
  <c r="AH31" i="7"/>
  <c r="AG31" i="7"/>
  <c r="AG29" i="7" s="1"/>
  <c r="AF31" i="7"/>
  <c r="AF29" i="7" s="1"/>
  <c r="AE31" i="7"/>
  <c r="AD31" i="7"/>
  <c r="F31" i="7"/>
  <c r="G31" i="7" s="1"/>
  <c r="AO30" i="7"/>
  <c r="AN30" i="7"/>
  <c r="AM30" i="7"/>
  <c r="AM29" i="7" s="1"/>
  <c r="AL30" i="7"/>
  <c r="AL29" i="7" s="1"/>
  <c r="AK30" i="7"/>
  <c r="AJ30" i="7"/>
  <c r="AI30" i="7"/>
  <c r="AI29" i="7" s="1"/>
  <c r="AH30" i="7"/>
  <c r="AG30" i="7"/>
  <c r="AF30" i="7"/>
  <c r="AE30" i="7"/>
  <c r="AD30" i="7"/>
  <c r="F30" i="7"/>
  <c r="G30" i="7" s="1"/>
  <c r="G29" i="7" s="1"/>
  <c r="AO29" i="7"/>
  <c r="AN29" i="7"/>
  <c r="AK29" i="7"/>
  <c r="AH29" i="7"/>
  <c r="AE29" i="7"/>
  <c r="AD29" i="7"/>
  <c r="V29" i="7"/>
  <c r="U29" i="7"/>
  <c r="T29" i="7"/>
  <c r="S29" i="7"/>
  <c r="R29" i="7"/>
  <c r="Q29" i="7"/>
  <c r="P29" i="7"/>
  <c r="O29" i="7"/>
  <c r="N29" i="7"/>
  <c r="M29" i="7"/>
  <c r="L29" i="7"/>
  <c r="K29" i="7"/>
  <c r="F29" i="7"/>
  <c r="AO28" i="7"/>
  <c r="AN28" i="7"/>
  <c r="AM28" i="7"/>
  <c r="AL28" i="7"/>
  <c r="AK28" i="7"/>
  <c r="AJ28" i="7"/>
  <c r="AI28" i="7"/>
  <c r="AH28" i="7"/>
  <c r="AG28" i="7"/>
  <c r="AF28" i="7"/>
  <c r="AE28" i="7"/>
  <c r="AD28" i="7"/>
  <c r="F28" i="7"/>
  <c r="G28" i="7" s="1"/>
  <c r="AO27" i="7"/>
  <c r="AN27" i="7"/>
  <c r="AM27" i="7"/>
  <c r="AL27" i="7"/>
  <c r="AK27" i="7"/>
  <c r="AJ27" i="7"/>
  <c r="AI27" i="7"/>
  <c r="AH27" i="7"/>
  <c r="AG27" i="7"/>
  <c r="AF27" i="7"/>
  <c r="AE27" i="7"/>
  <c r="AD27" i="7"/>
  <c r="F27" i="7"/>
  <c r="G27" i="7" s="1"/>
  <c r="AO26" i="7"/>
  <c r="AN26" i="7"/>
  <c r="AM26" i="7"/>
  <c r="AL26" i="7"/>
  <c r="AK26" i="7"/>
  <c r="AJ26" i="7"/>
  <c r="AI26" i="7"/>
  <c r="AH26" i="7"/>
  <c r="AG26" i="7"/>
  <c r="AF26" i="7"/>
  <c r="AE26" i="7"/>
  <c r="AE24" i="7" s="1"/>
  <c r="AD26" i="7"/>
  <c r="F26" i="7"/>
  <c r="G26" i="7" s="1"/>
  <c r="AO25" i="7"/>
  <c r="AO24" i="7" s="1"/>
  <c r="AN25" i="7"/>
  <c r="AM25" i="7"/>
  <c r="AL25" i="7"/>
  <c r="AK25" i="7"/>
  <c r="AJ25" i="7"/>
  <c r="AI25" i="7"/>
  <c r="AH25" i="7"/>
  <c r="AH24" i="7" s="1"/>
  <c r="AG25" i="7"/>
  <c r="AF25" i="7"/>
  <c r="AF24" i="7" s="1"/>
  <c r="AE25" i="7"/>
  <c r="AD25" i="7"/>
  <c r="F25" i="7"/>
  <c r="G25" i="7" s="1"/>
  <c r="G24" i="7" s="1"/>
  <c r="AL24" i="7"/>
  <c r="AI24" i="7"/>
  <c r="AD24" i="7"/>
  <c r="V24" i="7"/>
  <c r="U24" i="7"/>
  <c r="T24" i="7"/>
  <c r="S24" i="7"/>
  <c r="R24" i="7"/>
  <c r="Q24" i="7"/>
  <c r="P24" i="7"/>
  <c r="O24" i="7"/>
  <c r="N24" i="7"/>
  <c r="M24" i="7"/>
  <c r="L24" i="7"/>
  <c r="K24" i="7"/>
  <c r="AO23" i="7"/>
  <c r="AN23" i="7"/>
  <c r="AM23" i="7"/>
  <c r="AL23" i="7"/>
  <c r="AK23" i="7"/>
  <c r="AJ23" i="7"/>
  <c r="AI23" i="7"/>
  <c r="AH23" i="7"/>
  <c r="AG23" i="7"/>
  <c r="AF23" i="7"/>
  <c r="AE23" i="7"/>
  <c r="AD23" i="7"/>
  <c r="F23" i="7"/>
  <c r="G23" i="7" s="1"/>
  <c r="AO22" i="7"/>
  <c r="AN22" i="7"/>
  <c r="AM22" i="7"/>
  <c r="AL22" i="7"/>
  <c r="AK22" i="7"/>
  <c r="AJ22" i="7"/>
  <c r="AI22" i="7"/>
  <c r="AH22" i="7"/>
  <c r="AG22" i="7"/>
  <c r="AF22" i="7"/>
  <c r="AE22" i="7"/>
  <c r="AD22" i="7"/>
  <c r="F22" i="7"/>
  <c r="G22" i="7" s="1"/>
  <c r="AO21" i="7"/>
  <c r="AN21" i="7"/>
  <c r="AM21" i="7"/>
  <c r="AL21" i="7"/>
  <c r="AK21" i="7"/>
  <c r="AJ21" i="7"/>
  <c r="AI21" i="7"/>
  <c r="AH21" i="7"/>
  <c r="AG21" i="7"/>
  <c r="AF21" i="7"/>
  <c r="AE21" i="7"/>
  <c r="AD21" i="7"/>
  <c r="AD19" i="7" s="1"/>
  <c r="F21" i="7"/>
  <c r="G21" i="7" s="1"/>
  <c r="AO20" i="7"/>
  <c r="AO19" i="7" s="1"/>
  <c r="AN20" i="7"/>
  <c r="AN19" i="7" s="1"/>
  <c r="AM20" i="7"/>
  <c r="AL20" i="7"/>
  <c r="AK20" i="7"/>
  <c r="AK19" i="7" s="1"/>
  <c r="AJ20" i="7"/>
  <c r="AI20" i="7"/>
  <c r="AH20" i="7"/>
  <c r="AG20" i="7"/>
  <c r="AG19" i="7" s="1"/>
  <c r="AF20" i="7"/>
  <c r="AF19" i="7" s="1"/>
  <c r="AE20" i="7"/>
  <c r="AD20" i="7"/>
  <c r="F20" i="7"/>
  <c r="G20" i="7" s="1"/>
  <c r="G19" i="7" s="1"/>
  <c r="AM19" i="7"/>
  <c r="AH19" i="7"/>
  <c r="V19" i="7"/>
  <c r="U19" i="7"/>
  <c r="T19" i="7"/>
  <c r="S19" i="7"/>
  <c r="R19" i="7"/>
  <c r="Q19" i="7"/>
  <c r="P19" i="7"/>
  <c r="O19" i="7"/>
  <c r="N19" i="7"/>
  <c r="M19" i="7"/>
  <c r="L19" i="7"/>
  <c r="K19" i="7"/>
  <c r="F19" i="7"/>
  <c r="AO18" i="7"/>
  <c r="AN18" i="7"/>
  <c r="AM18" i="7"/>
  <c r="AL18" i="7"/>
  <c r="AK18" i="7"/>
  <c r="AJ18" i="7"/>
  <c r="AI18" i="7"/>
  <c r="AH18" i="7"/>
  <c r="AG18" i="7"/>
  <c r="AF18" i="7"/>
  <c r="AE18" i="7"/>
  <c r="AD18" i="7"/>
  <c r="F18" i="7"/>
  <c r="G18" i="7" s="1"/>
  <c r="AO17" i="7"/>
  <c r="AN17" i="7"/>
  <c r="AM17" i="7"/>
  <c r="AL17" i="7"/>
  <c r="AK17" i="7"/>
  <c r="AJ17" i="7"/>
  <c r="AI17" i="7"/>
  <c r="AH17" i="7"/>
  <c r="AG17" i="7"/>
  <c r="AF17" i="7"/>
  <c r="AE17" i="7"/>
  <c r="AD17" i="7"/>
  <c r="F17" i="7"/>
  <c r="G17" i="7" s="1"/>
  <c r="AO16" i="7"/>
  <c r="AN16" i="7"/>
  <c r="AM16" i="7"/>
  <c r="AL16" i="7"/>
  <c r="AL14" i="7" s="1"/>
  <c r="AK16" i="7"/>
  <c r="AJ16" i="7"/>
  <c r="AI16" i="7"/>
  <c r="AH16" i="7"/>
  <c r="AG16" i="7"/>
  <c r="AF16" i="7"/>
  <c r="AE16" i="7"/>
  <c r="AD16" i="7"/>
  <c r="F16" i="7"/>
  <c r="G16" i="7" s="1"/>
  <c r="AO15" i="7"/>
  <c r="AN15" i="7"/>
  <c r="AN14" i="7" s="1"/>
  <c r="AM15" i="7"/>
  <c r="AL15" i="7"/>
  <c r="AK15" i="7"/>
  <c r="AJ15" i="7"/>
  <c r="AJ14" i="7" s="1"/>
  <c r="AI15" i="7"/>
  <c r="AH15" i="7"/>
  <c r="AH14" i="7" s="1"/>
  <c r="AG15" i="7"/>
  <c r="AF15" i="7"/>
  <c r="AE15" i="7"/>
  <c r="AE14" i="7" s="1"/>
  <c r="AD15" i="7"/>
  <c r="F15" i="7"/>
  <c r="G15" i="7" s="1"/>
  <c r="G14" i="7" s="1"/>
  <c r="AM14" i="7"/>
  <c r="AF14" i="7"/>
  <c r="AD14" i="7"/>
  <c r="V14" i="7"/>
  <c r="U14" i="7"/>
  <c r="T14" i="7"/>
  <c r="S14" i="7"/>
  <c r="R14" i="7"/>
  <c r="Q14" i="7"/>
  <c r="P14" i="7"/>
  <c r="O14" i="7"/>
  <c r="N14" i="7"/>
  <c r="M14" i="7"/>
  <c r="L14" i="7"/>
  <c r="K14" i="7"/>
  <c r="AO13" i="7"/>
  <c r="AN13" i="7"/>
  <c r="AM13" i="7"/>
  <c r="AL13" i="7"/>
  <c r="AK13" i="7"/>
  <c r="AJ13" i="7"/>
  <c r="AI13" i="7"/>
  <c r="AH13" i="7"/>
  <c r="AG13" i="7"/>
  <c r="AF13" i="7"/>
  <c r="AE13" i="7"/>
  <c r="AD13" i="7"/>
  <c r="F13" i="7"/>
  <c r="G13" i="7" s="1"/>
  <c r="AO12" i="7"/>
  <c r="AN12" i="7"/>
  <c r="AM12" i="7"/>
  <c r="AL12" i="7"/>
  <c r="AK12" i="7"/>
  <c r="AJ12" i="7"/>
  <c r="AI12" i="7"/>
  <c r="AH12" i="7"/>
  <c r="AG12" i="7"/>
  <c r="AF12" i="7"/>
  <c r="AE12" i="7"/>
  <c r="AD12" i="7"/>
  <c r="F12" i="7"/>
  <c r="G12" i="7" s="1"/>
  <c r="AO11" i="7"/>
  <c r="AN11" i="7"/>
  <c r="AM11" i="7"/>
  <c r="AL11" i="7"/>
  <c r="AK11" i="7"/>
  <c r="AJ11" i="7"/>
  <c r="AI11" i="7"/>
  <c r="AH11" i="7"/>
  <c r="AH9" i="7" s="1"/>
  <c r="AG11" i="7"/>
  <c r="AF11" i="7"/>
  <c r="AE11" i="7"/>
  <c r="AD11" i="7"/>
  <c r="AD9" i="7" s="1"/>
  <c r="F11" i="7"/>
  <c r="G11" i="7" s="1"/>
  <c r="AO10" i="7"/>
  <c r="AO9" i="7" s="1"/>
  <c r="AN10" i="7"/>
  <c r="AN9" i="7" s="1"/>
  <c r="AM10" i="7"/>
  <c r="AL10" i="7"/>
  <c r="AK10" i="7"/>
  <c r="AJ10" i="7"/>
  <c r="AI10" i="7"/>
  <c r="AH10" i="7"/>
  <c r="AG10" i="7"/>
  <c r="AG9" i="7" s="1"/>
  <c r="AF10" i="7"/>
  <c r="AE10" i="7"/>
  <c r="AD10" i="7"/>
  <c r="F10" i="7"/>
  <c r="G10" i="7" s="1"/>
  <c r="G9" i="7" s="1"/>
  <c r="AF9" i="7"/>
  <c r="V9" i="7"/>
  <c r="U9" i="7"/>
  <c r="T9" i="7"/>
  <c r="S9" i="7"/>
  <c r="R9" i="7"/>
  <c r="Q9" i="7"/>
  <c r="P9" i="7"/>
  <c r="O9" i="7"/>
  <c r="N9" i="7"/>
  <c r="M9" i="7"/>
  <c r="L9" i="7"/>
  <c r="K9" i="7"/>
  <c r="K44" i="7" s="1"/>
  <c r="F9" i="7"/>
  <c r="K6" i="7"/>
  <c r="AT45" i="6"/>
  <c r="F45" i="6"/>
  <c r="G45" i="6" s="1"/>
  <c r="AS43" i="6"/>
  <c r="AR43" i="6"/>
  <c r="AQ43" i="6"/>
  <c r="AP43" i="6"/>
  <c r="AK43" i="6"/>
  <c r="AJ43" i="6"/>
  <c r="AI43" i="6"/>
  <c r="AH43" i="6"/>
  <c r="AG43" i="6"/>
  <c r="AF43" i="6"/>
  <c r="AE43" i="6"/>
  <c r="AD43" i="6"/>
  <c r="F43" i="6"/>
  <c r="G43" i="6" s="1"/>
  <c r="AS42" i="6"/>
  <c r="AR42" i="6"/>
  <c r="AQ42" i="6"/>
  <c r="AP42" i="6"/>
  <c r="AK42" i="6"/>
  <c r="AJ42" i="6"/>
  <c r="AI42" i="6"/>
  <c r="AH42" i="6"/>
  <c r="AG42" i="6"/>
  <c r="AF42" i="6"/>
  <c r="AE42" i="6"/>
  <c r="AD42" i="6"/>
  <c r="F42" i="6"/>
  <c r="G42" i="6" s="1"/>
  <c r="AS41" i="6"/>
  <c r="AR41" i="6"/>
  <c r="AQ41" i="6"/>
  <c r="AP41" i="6"/>
  <c r="AK41" i="6"/>
  <c r="AJ41" i="6"/>
  <c r="AI41" i="6"/>
  <c r="AH41" i="6"/>
  <c r="AG41" i="6"/>
  <c r="AG39" i="6" s="1"/>
  <c r="AF41" i="6"/>
  <c r="AE41" i="6"/>
  <c r="AD41" i="6"/>
  <c r="F41" i="6"/>
  <c r="G41" i="6" s="1"/>
  <c r="AS40" i="6"/>
  <c r="AR40" i="6"/>
  <c r="AQ40" i="6"/>
  <c r="AP40" i="6"/>
  <c r="AK40" i="6"/>
  <c r="AJ40" i="6"/>
  <c r="AI40" i="6"/>
  <c r="AH40" i="6"/>
  <c r="AG40" i="6"/>
  <c r="AF40" i="6"/>
  <c r="AE40" i="6"/>
  <c r="AD40" i="6"/>
  <c r="F40" i="6"/>
  <c r="G40" i="6" s="1"/>
  <c r="G39" i="6" s="1"/>
  <c r="AQ39" i="6"/>
  <c r="AP39" i="6"/>
  <c r="V39" i="6"/>
  <c r="U39" i="6"/>
  <c r="T39" i="6"/>
  <c r="S39" i="6"/>
  <c r="R39" i="6"/>
  <c r="Q39" i="6"/>
  <c r="P39" i="6"/>
  <c r="O39" i="6"/>
  <c r="N39" i="6"/>
  <c r="M39" i="6"/>
  <c r="L39" i="6"/>
  <c r="K39" i="6"/>
  <c r="F39" i="6"/>
  <c r="AS38" i="6"/>
  <c r="AR38" i="6"/>
  <c r="AQ38" i="6"/>
  <c r="AP38" i="6"/>
  <c r="AK38" i="6"/>
  <c r="AJ38" i="6"/>
  <c r="AI38" i="6"/>
  <c r="AH38" i="6"/>
  <c r="AG38" i="6"/>
  <c r="AF38" i="6"/>
  <c r="AE38" i="6"/>
  <c r="AD38" i="6"/>
  <c r="F38" i="6"/>
  <c r="G38" i="6" s="1"/>
  <c r="AS37" i="6"/>
  <c r="AR37" i="6"/>
  <c r="AQ37" i="6"/>
  <c r="AP37" i="6"/>
  <c r="AK37" i="6"/>
  <c r="AJ37" i="6"/>
  <c r="AI37" i="6"/>
  <c r="AH37" i="6"/>
  <c r="AG37" i="6"/>
  <c r="AF37" i="6"/>
  <c r="AE37" i="6"/>
  <c r="AD37" i="6"/>
  <c r="F37" i="6"/>
  <c r="G37" i="6" s="1"/>
  <c r="AS36" i="6"/>
  <c r="AR36" i="6"/>
  <c r="AQ36" i="6"/>
  <c r="AP36" i="6"/>
  <c r="AK36" i="6"/>
  <c r="AJ36" i="6"/>
  <c r="AI36" i="6"/>
  <c r="AH36" i="6"/>
  <c r="AG36" i="6"/>
  <c r="AF36" i="6"/>
  <c r="AE36" i="6"/>
  <c r="AD36" i="6"/>
  <c r="F36" i="6"/>
  <c r="G36" i="6" s="1"/>
  <c r="AS35" i="6"/>
  <c r="AR35" i="6"/>
  <c r="AQ35" i="6"/>
  <c r="AP35" i="6"/>
  <c r="AK35" i="6"/>
  <c r="AJ35" i="6"/>
  <c r="AI35" i="6"/>
  <c r="AH35" i="6"/>
  <c r="AH34" i="6" s="1"/>
  <c r="AG35" i="6"/>
  <c r="AF35" i="6"/>
  <c r="AE35" i="6"/>
  <c r="AE34" i="6" s="1"/>
  <c r="AD35" i="6"/>
  <c r="F35" i="6"/>
  <c r="G35" i="6" s="1"/>
  <c r="G34" i="6" s="1"/>
  <c r="AQ34" i="6"/>
  <c r="AI34" i="6"/>
  <c r="V34" i="6"/>
  <c r="U34" i="6"/>
  <c r="T34" i="6"/>
  <c r="S34" i="6"/>
  <c r="R34" i="6"/>
  <c r="Q34" i="6"/>
  <c r="P34" i="6"/>
  <c r="O34" i="6"/>
  <c r="N34" i="6"/>
  <c r="M34" i="6"/>
  <c r="L34" i="6"/>
  <c r="K34" i="6"/>
  <c r="AS33" i="6"/>
  <c r="AR33" i="6"/>
  <c r="AQ33" i="6"/>
  <c r="AP33" i="6"/>
  <c r="AK33" i="6"/>
  <c r="AJ33" i="6"/>
  <c r="AI33" i="6"/>
  <c r="AH33" i="6"/>
  <c r="AG33" i="6"/>
  <c r="AF33" i="6"/>
  <c r="AE33" i="6"/>
  <c r="AD33" i="6"/>
  <c r="F33" i="6"/>
  <c r="G33" i="6" s="1"/>
  <c r="AS32" i="6"/>
  <c r="AR32" i="6"/>
  <c r="AQ32" i="6"/>
  <c r="AP32" i="6"/>
  <c r="AK32" i="6"/>
  <c r="AJ32" i="6"/>
  <c r="AI32" i="6"/>
  <c r="AH32" i="6"/>
  <c r="AG32" i="6"/>
  <c r="AF32" i="6"/>
  <c r="AE32" i="6"/>
  <c r="AD32" i="6"/>
  <c r="F32" i="6"/>
  <c r="G32" i="6" s="1"/>
  <c r="AS31" i="6"/>
  <c r="AR31" i="6"/>
  <c r="AR29" i="6" s="1"/>
  <c r="AQ31" i="6"/>
  <c r="AP31" i="6"/>
  <c r="AK31" i="6"/>
  <c r="AJ31" i="6"/>
  <c r="AI31" i="6"/>
  <c r="AH31" i="6"/>
  <c r="AG31" i="6"/>
  <c r="AF31" i="6"/>
  <c r="AE31" i="6"/>
  <c r="AD31" i="6"/>
  <c r="F31" i="6"/>
  <c r="G31" i="6" s="1"/>
  <c r="AS30" i="6"/>
  <c r="AR30" i="6"/>
  <c r="AQ30" i="6"/>
  <c r="AQ29" i="6" s="1"/>
  <c r="AP30" i="6"/>
  <c r="AP29" i="6" s="1"/>
  <c r="AK30" i="6"/>
  <c r="AJ30" i="6"/>
  <c r="AI30" i="6"/>
  <c r="AI29" i="6" s="1"/>
  <c r="AH30" i="6"/>
  <c r="AH29" i="6" s="1"/>
  <c r="AG30" i="6"/>
  <c r="AF30" i="6"/>
  <c r="AF29" i="6" s="1"/>
  <c r="AE30" i="6"/>
  <c r="AE29" i="6" s="1"/>
  <c r="AD30" i="6"/>
  <c r="F30" i="6"/>
  <c r="G30" i="6" s="1"/>
  <c r="G29" i="6" s="1"/>
  <c r="AJ29" i="6"/>
  <c r="V29" i="6"/>
  <c r="U29" i="6"/>
  <c r="T29" i="6"/>
  <c r="S29" i="6"/>
  <c r="R29" i="6"/>
  <c r="Q29" i="6"/>
  <c r="P29" i="6"/>
  <c r="O29" i="6"/>
  <c r="N29" i="6"/>
  <c r="M29" i="6"/>
  <c r="L29" i="6"/>
  <c r="K29" i="6"/>
  <c r="AS28" i="6"/>
  <c r="AR28" i="6"/>
  <c r="AQ28" i="6"/>
  <c r="AP28" i="6"/>
  <c r="AK28" i="6"/>
  <c r="AJ28" i="6"/>
  <c r="AI28" i="6"/>
  <c r="AH28" i="6"/>
  <c r="AG28" i="6"/>
  <c r="AF28" i="6"/>
  <c r="AE28" i="6"/>
  <c r="AD28" i="6"/>
  <c r="F28" i="6"/>
  <c r="G28" i="6" s="1"/>
  <c r="AS27" i="6"/>
  <c r="AR27" i="6"/>
  <c r="AQ27" i="6"/>
  <c r="AP27" i="6"/>
  <c r="AK27" i="6"/>
  <c r="AJ27" i="6"/>
  <c r="AI27" i="6"/>
  <c r="AH27" i="6"/>
  <c r="AG27" i="6"/>
  <c r="AF27" i="6"/>
  <c r="AE27" i="6"/>
  <c r="AD27" i="6"/>
  <c r="F27" i="6"/>
  <c r="G27" i="6" s="1"/>
  <c r="AS26" i="6"/>
  <c r="AR26" i="6"/>
  <c r="AQ26" i="6"/>
  <c r="AP26" i="6"/>
  <c r="AK26" i="6"/>
  <c r="AJ26" i="6"/>
  <c r="AJ24" i="6" s="1"/>
  <c r="AI26" i="6"/>
  <c r="AH26" i="6"/>
  <c r="AG26" i="6"/>
  <c r="AF26" i="6"/>
  <c r="AE26" i="6"/>
  <c r="AD26" i="6"/>
  <c r="F26" i="6"/>
  <c r="G26" i="6" s="1"/>
  <c r="AS25" i="6"/>
  <c r="AS24" i="6" s="1"/>
  <c r="AR25" i="6"/>
  <c r="AQ25" i="6"/>
  <c r="AP25" i="6"/>
  <c r="AP24" i="6" s="1"/>
  <c r="AK25" i="6"/>
  <c r="AJ25" i="6"/>
  <c r="AI25" i="6"/>
  <c r="AH25" i="6"/>
  <c r="AH24" i="6" s="1"/>
  <c r="AG25" i="6"/>
  <c r="AG24" i="6" s="1"/>
  <c r="AF25" i="6"/>
  <c r="AE25" i="6"/>
  <c r="AD25" i="6"/>
  <c r="F25" i="6"/>
  <c r="G25" i="6" s="1"/>
  <c r="G24" i="6" s="1"/>
  <c r="AR24" i="6"/>
  <c r="AK24" i="6"/>
  <c r="AF24" i="6"/>
  <c r="V24" i="6"/>
  <c r="U24" i="6"/>
  <c r="T24" i="6"/>
  <c r="S24" i="6"/>
  <c r="R24" i="6"/>
  <c r="Q24" i="6"/>
  <c r="P24" i="6"/>
  <c r="O24" i="6"/>
  <c r="N24" i="6"/>
  <c r="M24" i="6"/>
  <c r="L24" i="6"/>
  <c r="K24" i="6"/>
  <c r="AS23" i="6"/>
  <c r="AR23" i="6"/>
  <c r="AQ23" i="6"/>
  <c r="AP23" i="6"/>
  <c r="AK23" i="6"/>
  <c r="AJ23" i="6"/>
  <c r="AI23" i="6"/>
  <c r="AH23" i="6"/>
  <c r="AG23" i="6"/>
  <c r="AF23" i="6"/>
  <c r="AE23" i="6"/>
  <c r="AD23" i="6"/>
  <c r="F23" i="6"/>
  <c r="G23" i="6" s="1"/>
  <c r="AS22" i="6"/>
  <c r="AR22" i="6"/>
  <c r="AQ22" i="6"/>
  <c r="AP22" i="6"/>
  <c r="AK22" i="6"/>
  <c r="AJ22" i="6"/>
  <c r="AI22" i="6"/>
  <c r="AH22" i="6"/>
  <c r="AG22" i="6"/>
  <c r="AF22" i="6"/>
  <c r="AE22" i="6"/>
  <c r="AD22" i="6"/>
  <c r="F22" i="6"/>
  <c r="G22" i="6" s="1"/>
  <c r="AS21" i="6"/>
  <c r="AR21" i="6"/>
  <c r="AQ21" i="6"/>
  <c r="AP21" i="6"/>
  <c r="AP19" i="6" s="1"/>
  <c r="AK21" i="6"/>
  <c r="AK19" i="6" s="1"/>
  <c r="AJ21" i="6"/>
  <c r="AI21" i="6"/>
  <c r="AH21" i="6"/>
  <c r="AG21" i="6"/>
  <c r="AF21" i="6"/>
  <c r="AE21" i="6"/>
  <c r="AD21" i="6"/>
  <c r="AD19" i="6" s="1"/>
  <c r="F21" i="6"/>
  <c r="G21" i="6" s="1"/>
  <c r="AS20" i="6"/>
  <c r="AR20" i="6"/>
  <c r="AR19" i="6" s="1"/>
  <c r="AQ20" i="6"/>
  <c r="AQ19" i="6" s="1"/>
  <c r="AP20" i="6"/>
  <c r="AK20" i="6"/>
  <c r="AJ20" i="6"/>
  <c r="AJ19" i="6" s="1"/>
  <c r="AI20" i="6"/>
  <c r="AI19" i="6" s="1"/>
  <c r="AH20" i="6"/>
  <c r="AG20" i="6"/>
  <c r="AF20" i="6"/>
  <c r="AF19" i="6" s="1"/>
  <c r="AE20" i="6"/>
  <c r="AE19" i="6" s="1"/>
  <c r="AD20" i="6"/>
  <c r="F20" i="6"/>
  <c r="G20" i="6" s="1"/>
  <c r="G19" i="6" s="1"/>
  <c r="AS19" i="6"/>
  <c r="AH19" i="6"/>
  <c r="AG19" i="6"/>
  <c r="V19" i="6"/>
  <c r="U19" i="6"/>
  <c r="T19" i="6"/>
  <c r="S19" i="6"/>
  <c r="R19" i="6"/>
  <c r="Q19" i="6"/>
  <c r="P19" i="6"/>
  <c r="O19" i="6"/>
  <c r="N19" i="6"/>
  <c r="M19" i="6"/>
  <c r="L19" i="6"/>
  <c r="AA19" i="6" s="1"/>
  <c r="K19" i="6"/>
  <c r="F19" i="6"/>
  <c r="AS18" i="6"/>
  <c r="AR18" i="6"/>
  <c r="AQ18" i="6"/>
  <c r="AP18" i="6"/>
  <c r="AK18" i="6"/>
  <c r="AJ18" i="6"/>
  <c r="AI18" i="6"/>
  <c r="AH18" i="6"/>
  <c r="AG18" i="6"/>
  <c r="AF18" i="6"/>
  <c r="AE18" i="6"/>
  <c r="AD18" i="6"/>
  <c r="F18" i="6"/>
  <c r="G18" i="6" s="1"/>
  <c r="AS17" i="6"/>
  <c r="AR17" i="6"/>
  <c r="AQ17" i="6"/>
  <c r="AP17" i="6"/>
  <c r="AK17" i="6"/>
  <c r="AJ17" i="6"/>
  <c r="AI17" i="6"/>
  <c r="AH17" i="6"/>
  <c r="AG17" i="6"/>
  <c r="AF17" i="6"/>
  <c r="AE17" i="6"/>
  <c r="AD17" i="6"/>
  <c r="F17" i="6"/>
  <c r="G17" i="6" s="1"/>
  <c r="AS16" i="6"/>
  <c r="AR16" i="6"/>
  <c r="AQ16" i="6"/>
  <c r="AP16" i="6"/>
  <c r="AK16" i="6"/>
  <c r="AJ16" i="6"/>
  <c r="AI16" i="6"/>
  <c r="AH16" i="6"/>
  <c r="AG16" i="6"/>
  <c r="AF16" i="6"/>
  <c r="AE16" i="6"/>
  <c r="AD16" i="6"/>
  <c r="F16" i="6"/>
  <c r="G16" i="6" s="1"/>
  <c r="AS15" i="6"/>
  <c r="AR15" i="6"/>
  <c r="AQ15" i="6"/>
  <c r="AP15" i="6"/>
  <c r="AK15" i="6"/>
  <c r="AJ15" i="6"/>
  <c r="AI15" i="6"/>
  <c r="AI14" i="6" s="1"/>
  <c r="AH15" i="6"/>
  <c r="AH14" i="6" s="1"/>
  <c r="AG15" i="6"/>
  <c r="AF15" i="6"/>
  <c r="AE15" i="6"/>
  <c r="AD15" i="6"/>
  <c r="F15" i="6"/>
  <c r="G15" i="6" s="1"/>
  <c r="G14" i="6" s="1"/>
  <c r="AQ14" i="6"/>
  <c r="AP14" i="6"/>
  <c r="AE14" i="6"/>
  <c r="AD14" i="6"/>
  <c r="V14" i="6"/>
  <c r="U14" i="6"/>
  <c r="T14" i="6"/>
  <c r="S14" i="6"/>
  <c r="R14" i="6"/>
  <c r="Q14" i="6"/>
  <c r="P14" i="6"/>
  <c r="O14" i="6"/>
  <c r="N14" i="6"/>
  <c r="M14" i="6"/>
  <c r="L14" i="6"/>
  <c r="K14" i="6"/>
  <c r="AS13" i="6"/>
  <c r="AR13" i="6"/>
  <c r="AQ13" i="6"/>
  <c r="AP13" i="6"/>
  <c r="AK13" i="6"/>
  <c r="AJ13" i="6"/>
  <c r="AI13" i="6"/>
  <c r="AH13" i="6"/>
  <c r="AG13" i="6"/>
  <c r="AF13" i="6"/>
  <c r="AE13" i="6"/>
  <c r="AD13" i="6"/>
  <c r="F13" i="6"/>
  <c r="G13" i="6" s="1"/>
  <c r="AS12" i="6"/>
  <c r="AR12" i="6"/>
  <c r="AQ12" i="6"/>
  <c r="AP12" i="6"/>
  <c r="AK12" i="6"/>
  <c r="AJ12" i="6"/>
  <c r="AI12" i="6"/>
  <c r="AH12" i="6"/>
  <c r="AG12" i="6"/>
  <c r="AF12" i="6"/>
  <c r="AE12" i="6"/>
  <c r="AD12" i="6"/>
  <c r="F12" i="6"/>
  <c r="G12" i="6" s="1"/>
  <c r="AS11" i="6"/>
  <c r="AR11" i="6"/>
  <c r="AQ11" i="6"/>
  <c r="AQ9" i="6" s="1"/>
  <c r="AP11" i="6"/>
  <c r="AK11" i="6"/>
  <c r="AJ11" i="6"/>
  <c r="AI11" i="6"/>
  <c r="AI9" i="6" s="1"/>
  <c r="AH11" i="6"/>
  <c r="AG11" i="6"/>
  <c r="AF11" i="6"/>
  <c r="AE11" i="6"/>
  <c r="AD11" i="6"/>
  <c r="F11" i="6"/>
  <c r="G11" i="6" s="1"/>
  <c r="AS10" i="6"/>
  <c r="AS9" i="6" s="1"/>
  <c r="AR10" i="6"/>
  <c r="AR9" i="6" s="1"/>
  <c r="AQ10" i="6"/>
  <c r="AP10" i="6"/>
  <c r="AK10" i="6"/>
  <c r="AK9" i="6" s="1"/>
  <c r="AJ10" i="6"/>
  <c r="AJ9" i="6" s="1"/>
  <c r="AI10" i="6"/>
  <c r="AH10" i="6"/>
  <c r="AG10" i="6"/>
  <c r="AG9" i="6" s="1"/>
  <c r="AF10" i="6"/>
  <c r="AF9" i="6" s="1"/>
  <c r="AE10" i="6"/>
  <c r="AD10" i="6"/>
  <c r="F10" i="6"/>
  <c r="G10" i="6" s="1"/>
  <c r="G9" i="6" s="1"/>
  <c r="AE9" i="6"/>
  <c r="V9" i="6"/>
  <c r="U9" i="6"/>
  <c r="T9" i="6"/>
  <c r="S9" i="6"/>
  <c r="R9" i="6"/>
  <c r="Q9" i="6"/>
  <c r="P9" i="6"/>
  <c r="O9" i="6"/>
  <c r="N9" i="6"/>
  <c r="M9" i="6"/>
  <c r="L9" i="6"/>
  <c r="K9" i="6"/>
  <c r="K6" i="6"/>
  <c r="B8" i="1"/>
  <c r="J8" i="1" s="1"/>
  <c r="F45" i="1"/>
  <c r="G45" i="1" s="1"/>
  <c r="AD44" i="7" l="1"/>
  <c r="AH44" i="7"/>
  <c r="AH46" i="7" s="1"/>
  <c r="Q44" i="7"/>
  <c r="Q46" i="7" s="1"/>
  <c r="AI39" i="7"/>
  <c r="AM39" i="7"/>
  <c r="AL9" i="7"/>
  <c r="AG14" i="7"/>
  <c r="AG44" i="7" s="1"/>
  <c r="AG46" i="7" s="1"/>
  <c r="AK14" i="7"/>
  <c r="AK44" i="7" s="1"/>
  <c r="AK46" i="7" s="1"/>
  <c r="AO14" i="7"/>
  <c r="AI14" i="7"/>
  <c r="AL19" i="7"/>
  <c r="AM24" i="7"/>
  <c r="AG24" i="7"/>
  <c r="AJ29" i="7"/>
  <c r="AF44" i="7"/>
  <c r="AF46" i="7" s="1"/>
  <c r="M44" i="7"/>
  <c r="M46" i="7" s="1"/>
  <c r="U44" i="7"/>
  <c r="U46" i="7" s="1"/>
  <c r="O44" i="7"/>
  <c r="O46" i="7" s="1"/>
  <c r="S44" i="7"/>
  <c r="S46" i="7" s="1"/>
  <c r="AE9" i="7"/>
  <c r="AM9" i="7"/>
  <c r="AM44" i="7" s="1"/>
  <c r="AM46" i="7" s="1"/>
  <c r="AE19" i="7"/>
  <c r="AJ24" i="7"/>
  <c r="AN24" i="7"/>
  <c r="AI34" i="7"/>
  <c r="AE39" i="7"/>
  <c r="AA9" i="6"/>
  <c r="AA29" i="6"/>
  <c r="AA39" i="6"/>
  <c r="AA14" i="6"/>
  <c r="AA24" i="6"/>
  <c r="AA34" i="6"/>
  <c r="AP9" i="6"/>
  <c r="AP44" i="6" s="1"/>
  <c r="AP46" i="6" s="1"/>
  <c r="AF14" i="6"/>
  <c r="AT14" i="6" s="1"/>
  <c r="AJ14" i="6"/>
  <c r="AR14" i="6"/>
  <c r="AT16" i="6"/>
  <c r="AT18" i="6"/>
  <c r="AE24" i="6"/>
  <c r="AI24" i="6"/>
  <c r="AQ24" i="6"/>
  <c r="AF34" i="6"/>
  <c r="AJ34" i="6"/>
  <c r="AR34" i="6"/>
  <c r="AP34" i="6"/>
  <c r="AF39" i="6"/>
  <c r="AJ39" i="6"/>
  <c r="AR39" i="6"/>
  <c r="AH39" i="6"/>
  <c r="AH9" i="6"/>
  <c r="AH44" i="6" s="1"/>
  <c r="AH46" i="6" s="1"/>
  <c r="AG14" i="6"/>
  <c r="AK14" i="6"/>
  <c r="AS14" i="6"/>
  <c r="AG29" i="6"/>
  <c r="AK29" i="6"/>
  <c r="AS29" i="6"/>
  <c r="AG34" i="6"/>
  <c r="AK34" i="6"/>
  <c r="AS34" i="6"/>
  <c r="AK39" i="6"/>
  <c r="AS39" i="6"/>
  <c r="AK9" i="7"/>
  <c r="AI9" i="7"/>
  <c r="AI19" i="7"/>
  <c r="L44" i="6"/>
  <c r="P44" i="6"/>
  <c r="P46" i="6" s="1"/>
  <c r="T44" i="6"/>
  <c r="T46" i="6" s="1"/>
  <c r="AT36" i="6"/>
  <c r="AT38" i="6"/>
  <c r="AT41" i="6"/>
  <c r="AT43" i="6"/>
  <c r="N44" i="7"/>
  <c r="N46" i="7" s="1"/>
  <c r="R44" i="7"/>
  <c r="R46" i="7" s="1"/>
  <c r="V44" i="7"/>
  <c r="V46" i="7" s="1"/>
  <c r="AN44" i="7"/>
  <c r="AN46" i="7" s="1"/>
  <c r="F34" i="7"/>
  <c r="AE39" i="6"/>
  <c r="AE44" i="6" s="1"/>
  <c r="AE46" i="6" s="1"/>
  <c r="AO44" i="7"/>
  <c r="AO46" i="7" s="1"/>
  <c r="AT25" i="6"/>
  <c r="AT27" i="6"/>
  <c r="AD34" i="6"/>
  <c r="L44" i="7"/>
  <c r="L46" i="7" s="1"/>
  <c r="P44" i="7"/>
  <c r="P46" i="7" s="1"/>
  <c r="T44" i="7"/>
  <c r="T46" i="7" s="1"/>
  <c r="AJ9" i="7"/>
  <c r="F14" i="7"/>
  <c r="F44" i="7" s="1"/>
  <c r="F46" i="7" s="1"/>
  <c r="F24" i="7"/>
  <c r="AK24" i="7"/>
  <c r="AQ44" i="6"/>
  <c r="AQ46" i="6" s="1"/>
  <c r="AT35" i="6"/>
  <c r="AT37" i="6"/>
  <c r="AT40" i="6"/>
  <c r="AT42" i="6"/>
  <c r="M44" i="6"/>
  <c r="M46" i="6" s="1"/>
  <c r="Q44" i="6"/>
  <c r="Q46" i="6" s="1"/>
  <c r="U44" i="6"/>
  <c r="U46" i="6" s="1"/>
  <c r="AT12" i="6"/>
  <c r="AT19" i="6"/>
  <c r="AT21" i="6"/>
  <c r="AT23" i="6"/>
  <c r="F24" i="6"/>
  <c r="AT30" i="6"/>
  <c r="AT32" i="6"/>
  <c r="AD39" i="6"/>
  <c r="F9" i="6"/>
  <c r="N44" i="6"/>
  <c r="N46" i="6" s="1"/>
  <c r="R44" i="6"/>
  <c r="R46" i="6" s="1"/>
  <c r="V44" i="6"/>
  <c r="V46" i="6" s="1"/>
  <c r="AT15" i="6"/>
  <c r="AT17" i="6"/>
  <c r="AD24" i="6"/>
  <c r="AT26" i="6"/>
  <c r="AT28" i="6"/>
  <c r="F29" i="6"/>
  <c r="K44" i="6"/>
  <c r="K46" i="6" s="1"/>
  <c r="O44" i="6"/>
  <c r="O46" i="6" s="1"/>
  <c r="S44" i="6"/>
  <c r="S46" i="6" s="1"/>
  <c r="AD9" i="6"/>
  <c r="G44" i="6"/>
  <c r="G46" i="6" s="1"/>
  <c r="C9" i="3" s="1"/>
  <c r="AT11" i="6"/>
  <c r="AT13" i="6"/>
  <c r="F14" i="6"/>
  <c r="AT20" i="6"/>
  <c r="AT22" i="6"/>
  <c r="AD29" i="6"/>
  <c r="AT33" i="6"/>
  <c r="F34" i="6"/>
  <c r="AI39" i="6"/>
  <c r="AI44" i="6" s="1"/>
  <c r="AI46" i="6" s="1"/>
  <c r="AJ34" i="7"/>
  <c r="AJ19" i="7"/>
  <c r="AD46" i="7"/>
  <c r="K46" i="7"/>
  <c r="G40" i="7"/>
  <c r="G39" i="7" s="1"/>
  <c r="G44" i="7" s="1"/>
  <c r="G46" i="7" s="1"/>
  <c r="C12" i="3" s="1"/>
  <c r="J8" i="7"/>
  <c r="J8" i="6"/>
  <c r="AC8" i="1"/>
  <c r="AJ44" i="7" l="1"/>
  <c r="AJ46" i="7" s="1"/>
  <c r="AE44" i="7"/>
  <c r="AE46" i="7" s="1"/>
  <c r="AL44" i="7"/>
  <c r="AL46" i="7" s="1"/>
  <c r="AT29" i="6"/>
  <c r="AS44" i="6"/>
  <c r="AS46" i="6" s="1"/>
  <c r="AK44" i="6"/>
  <c r="AK46" i="6" s="1"/>
  <c r="AR44" i="6"/>
  <c r="AR46" i="6" s="1"/>
  <c r="L46" i="6"/>
  <c r="AA44" i="6"/>
  <c r="AA46" i="6" s="1"/>
  <c r="AF44" i="6"/>
  <c r="AF46" i="6" s="1"/>
  <c r="AG44" i="6"/>
  <c r="AG46" i="6" s="1"/>
  <c r="AJ44" i="6"/>
  <c r="AJ46" i="6" s="1"/>
  <c r="AT34" i="6"/>
  <c r="AT24" i="6"/>
  <c r="AT39" i="6"/>
  <c r="AI44" i="7"/>
  <c r="AI46" i="7" s="1"/>
  <c r="AA46" i="7"/>
  <c r="AD44" i="6"/>
  <c r="AD46" i="6" s="1"/>
  <c r="F44" i="6"/>
  <c r="F46" i="6" s="1"/>
  <c r="AD10" i="1"/>
  <c r="D12" i="3" l="1"/>
  <c r="E12" i="3" s="1"/>
  <c r="D9" i="3"/>
  <c r="E9" i="3" s="1"/>
  <c r="AO43" i="1"/>
  <c r="AN43" i="1"/>
  <c r="AM43" i="1"/>
  <c r="AL43" i="1"/>
  <c r="AK43" i="1"/>
  <c r="AJ43" i="1"/>
  <c r="AI43" i="1"/>
  <c r="AH43" i="1"/>
  <c r="AG43" i="1"/>
  <c r="AF43" i="1"/>
  <c r="AE43" i="1"/>
  <c r="AO42" i="1"/>
  <c r="AN42" i="1"/>
  <c r="AL42" i="1"/>
  <c r="AK42" i="1"/>
  <c r="AJ42" i="1"/>
  <c r="AI42" i="1"/>
  <c r="AH42" i="1"/>
  <c r="AG42" i="1"/>
  <c r="AF42" i="1"/>
  <c r="AE42" i="1"/>
  <c r="AD42" i="1"/>
  <c r="AO41" i="1"/>
  <c r="AN41" i="1"/>
  <c r="AM41" i="1"/>
  <c r="AL41" i="1"/>
  <c r="AK41" i="1"/>
  <c r="AJ41" i="1"/>
  <c r="AI41" i="1"/>
  <c r="AH41" i="1"/>
  <c r="AG41" i="1"/>
  <c r="AF41" i="1"/>
  <c r="AE41" i="1"/>
  <c r="AD41" i="1"/>
  <c r="AO40" i="1"/>
  <c r="AN40" i="1"/>
  <c r="AM40" i="1"/>
  <c r="AM39" i="1" s="1"/>
  <c r="AL40" i="1"/>
  <c r="AL39" i="1" s="1"/>
  <c r="AK40" i="1"/>
  <c r="AJ40" i="1"/>
  <c r="AJ39" i="1" s="1"/>
  <c r="AI40" i="1"/>
  <c r="AI39" i="1" s="1"/>
  <c r="AH40" i="1"/>
  <c r="AH39" i="1" s="1"/>
  <c r="AG40" i="1"/>
  <c r="AF40" i="1"/>
  <c r="AF39" i="1" s="1"/>
  <c r="AE40" i="1"/>
  <c r="AE39" i="1" s="1"/>
  <c r="AD40" i="1"/>
  <c r="AO38" i="1"/>
  <c r="AN38" i="1"/>
  <c r="AM38" i="1"/>
  <c r="AL38" i="1"/>
  <c r="AK38" i="1"/>
  <c r="AJ38" i="1"/>
  <c r="AI38" i="1"/>
  <c r="AH38" i="1"/>
  <c r="AG38" i="1"/>
  <c r="AF38" i="1"/>
  <c r="AE38" i="1"/>
  <c r="AD38" i="1"/>
  <c r="AO37" i="1"/>
  <c r="AN37" i="1"/>
  <c r="AM37" i="1"/>
  <c r="AL37" i="1"/>
  <c r="AK37" i="1"/>
  <c r="AJ37" i="1"/>
  <c r="AI37" i="1"/>
  <c r="AH37" i="1"/>
  <c r="AG37" i="1"/>
  <c r="AF37" i="1"/>
  <c r="AE37" i="1"/>
  <c r="AD37" i="1"/>
  <c r="AO36" i="1"/>
  <c r="AN36" i="1"/>
  <c r="AM36" i="1"/>
  <c r="AL36" i="1"/>
  <c r="AK36" i="1"/>
  <c r="AJ36" i="1"/>
  <c r="AI36" i="1"/>
  <c r="AH36" i="1"/>
  <c r="AG36" i="1"/>
  <c r="AF36" i="1"/>
  <c r="AE36" i="1"/>
  <c r="AD36" i="1"/>
  <c r="AO35" i="1"/>
  <c r="AO34" i="1" s="1"/>
  <c r="AN35" i="1"/>
  <c r="AN34" i="1" s="1"/>
  <c r="AM35" i="1"/>
  <c r="AM34" i="1" s="1"/>
  <c r="AL35" i="1"/>
  <c r="AL34" i="1" s="1"/>
  <c r="AK35" i="1"/>
  <c r="AK34" i="1" s="1"/>
  <c r="AJ35" i="1"/>
  <c r="AJ34" i="1" s="1"/>
  <c r="AI35" i="1"/>
  <c r="AI34" i="1" s="1"/>
  <c r="AH35" i="1"/>
  <c r="AH34" i="1" s="1"/>
  <c r="AG35" i="1"/>
  <c r="AG34" i="1" s="1"/>
  <c r="AF35" i="1"/>
  <c r="AE35" i="1"/>
  <c r="AD35" i="1"/>
  <c r="AO33" i="1"/>
  <c r="AN33" i="1"/>
  <c r="AM33" i="1"/>
  <c r="AL33" i="1"/>
  <c r="AK33" i="1"/>
  <c r="AJ33" i="1"/>
  <c r="AI33" i="1"/>
  <c r="AH33" i="1"/>
  <c r="AG33" i="1"/>
  <c r="AF33" i="1"/>
  <c r="AE33" i="1"/>
  <c r="AD33" i="1"/>
  <c r="AO32" i="1"/>
  <c r="AN32" i="1"/>
  <c r="AM32" i="1"/>
  <c r="AL32" i="1"/>
  <c r="AK32" i="1"/>
  <c r="AJ32" i="1"/>
  <c r="AI32" i="1"/>
  <c r="AH32" i="1"/>
  <c r="AG32" i="1"/>
  <c r="AF32" i="1"/>
  <c r="AE32" i="1"/>
  <c r="AD32" i="1"/>
  <c r="AO31" i="1"/>
  <c r="AN31" i="1"/>
  <c r="AM31" i="1"/>
  <c r="AL31" i="1"/>
  <c r="AK31" i="1"/>
  <c r="AJ31" i="1"/>
  <c r="AI31" i="1"/>
  <c r="AH31" i="1"/>
  <c r="AG31" i="1"/>
  <c r="AF31" i="1"/>
  <c r="AE31" i="1"/>
  <c r="AD31" i="1"/>
  <c r="AO30" i="1"/>
  <c r="AO29" i="1" s="1"/>
  <c r="AN30" i="1"/>
  <c r="AN29" i="1" s="1"/>
  <c r="AM30" i="1"/>
  <c r="AM29" i="1" s="1"/>
  <c r="AL30" i="1"/>
  <c r="AL29" i="1" s="1"/>
  <c r="AK30" i="1"/>
  <c r="AK29" i="1" s="1"/>
  <c r="AJ30" i="1"/>
  <c r="AI30" i="1"/>
  <c r="AI29" i="1" s="1"/>
  <c r="AH30" i="1"/>
  <c r="AH29" i="1" s="1"/>
  <c r="AG30" i="1"/>
  <c r="AG29" i="1" s="1"/>
  <c r="AF30" i="1"/>
  <c r="AF29" i="1" s="1"/>
  <c r="AE30" i="1"/>
  <c r="AE29" i="1" s="1"/>
  <c r="AD30" i="1"/>
  <c r="AO28" i="1"/>
  <c r="AN28" i="1"/>
  <c r="AM28" i="1"/>
  <c r="AL28" i="1"/>
  <c r="AK28" i="1"/>
  <c r="AJ28" i="1"/>
  <c r="AI28" i="1"/>
  <c r="AH28" i="1"/>
  <c r="AG28" i="1"/>
  <c r="AF28" i="1"/>
  <c r="AE28" i="1"/>
  <c r="AD28" i="1"/>
  <c r="AO27" i="1"/>
  <c r="AN27" i="1"/>
  <c r="AM27" i="1"/>
  <c r="AL27" i="1"/>
  <c r="AK27" i="1"/>
  <c r="AJ27" i="1"/>
  <c r="AI27" i="1"/>
  <c r="AH27" i="1"/>
  <c r="AG27" i="1"/>
  <c r="AF27" i="1"/>
  <c r="AE27" i="1"/>
  <c r="AD27" i="1"/>
  <c r="AO26" i="1"/>
  <c r="AN26" i="1"/>
  <c r="AM26" i="1"/>
  <c r="AL26" i="1"/>
  <c r="AK26" i="1"/>
  <c r="AJ26" i="1"/>
  <c r="AI26" i="1"/>
  <c r="AH26" i="1"/>
  <c r="AG26" i="1"/>
  <c r="AF26" i="1"/>
  <c r="AE26" i="1"/>
  <c r="AD26" i="1"/>
  <c r="AO25" i="1"/>
  <c r="AO24" i="1" s="1"/>
  <c r="AN25" i="1"/>
  <c r="AN24" i="1" s="1"/>
  <c r="AM25" i="1"/>
  <c r="AM24" i="1" s="1"/>
  <c r="AL25" i="1"/>
  <c r="AK25" i="1"/>
  <c r="AK24" i="1" s="1"/>
  <c r="AJ25" i="1"/>
  <c r="AJ24" i="1" s="1"/>
  <c r="AI25" i="1"/>
  <c r="AI24" i="1" s="1"/>
  <c r="AH25" i="1"/>
  <c r="AG25" i="1"/>
  <c r="AG24" i="1" s="1"/>
  <c r="AF25" i="1"/>
  <c r="AF24" i="1" s="1"/>
  <c r="AE25" i="1"/>
  <c r="AE24" i="1" s="1"/>
  <c r="AD25" i="1"/>
  <c r="AO23" i="1"/>
  <c r="AN23" i="1"/>
  <c r="AM23" i="1"/>
  <c r="AL23" i="1"/>
  <c r="AK23" i="1"/>
  <c r="AJ23" i="1"/>
  <c r="AI23" i="1"/>
  <c r="AH23" i="1"/>
  <c r="AG23" i="1"/>
  <c r="AF23" i="1"/>
  <c r="AE23" i="1"/>
  <c r="AD23" i="1"/>
  <c r="AO22" i="1"/>
  <c r="AN22" i="1"/>
  <c r="AM22" i="1"/>
  <c r="AL22" i="1"/>
  <c r="AK22" i="1"/>
  <c r="AJ22" i="1"/>
  <c r="AI22" i="1"/>
  <c r="AH22" i="1"/>
  <c r="AG22" i="1"/>
  <c r="AF22" i="1"/>
  <c r="AE22" i="1"/>
  <c r="AD22" i="1"/>
  <c r="AO21" i="1"/>
  <c r="AN21" i="1"/>
  <c r="AM21" i="1"/>
  <c r="AL21" i="1"/>
  <c r="AK21" i="1"/>
  <c r="AJ21" i="1"/>
  <c r="AI21" i="1"/>
  <c r="AH21" i="1"/>
  <c r="AG21" i="1"/>
  <c r="AF21" i="1"/>
  <c r="AE21" i="1"/>
  <c r="AD21" i="1"/>
  <c r="AO20" i="1"/>
  <c r="AO19" i="1" s="1"/>
  <c r="AN20" i="1"/>
  <c r="AN19" i="1" s="1"/>
  <c r="AM20" i="1"/>
  <c r="AM19" i="1" s="1"/>
  <c r="AL20" i="1"/>
  <c r="AL19" i="1" s="1"/>
  <c r="AK20" i="1"/>
  <c r="AK19" i="1" s="1"/>
  <c r="AJ20" i="1"/>
  <c r="AJ19" i="1" s="1"/>
  <c r="AI20" i="1"/>
  <c r="AI19" i="1" s="1"/>
  <c r="AH20" i="1"/>
  <c r="AH19" i="1" s="1"/>
  <c r="AG20" i="1"/>
  <c r="AF20" i="1"/>
  <c r="AF19" i="1" s="1"/>
  <c r="AE20" i="1"/>
  <c r="AE19" i="1" s="1"/>
  <c r="AD20" i="1"/>
  <c r="AL16" i="1"/>
  <c r="AO18" i="1"/>
  <c r="AN18" i="1"/>
  <c r="AM18" i="1"/>
  <c r="AL18" i="1"/>
  <c r="AK18" i="1"/>
  <c r="AJ18" i="1"/>
  <c r="AI18" i="1"/>
  <c r="AH18" i="1"/>
  <c r="AG18" i="1"/>
  <c r="AF18" i="1"/>
  <c r="AE18" i="1"/>
  <c r="AD18" i="1"/>
  <c r="AO17" i="1"/>
  <c r="AN17" i="1"/>
  <c r="AM17" i="1"/>
  <c r="AL17" i="1"/>
  <c r="AK17" i="1"/>
  <c r="AJ17" i="1"/>
  <c r="AI17" i="1"/>
  <c r="AH17" i="1"/>
  <c r="AG17" i="1"/>
  <c r="AF17" i="1"/>
  <c r="AE17" i="1"/>
  <c r="AD17" i="1"/>
  <c r="AO16" i="1"/>
  <c r="AN16" i="1"/>
  <c r="AN14" i="1" s="1"/>
  <c r="AM16" i="1"/>
  <c r="AK16" i="1"/>
  <c r="AJ16" i="1"/>
  <c r="AI16" i="1"/>
  <c r="AH16" i="1"/>
  <c r="AG16" i="1"/>
  <c r="AF16" i="1"/>
  <c r="AE16" i="1"/>
  <c r="AD16" i="1"/>
  <c r="AO15" i="1"/>
  <c r="AN15" i="1"/>
  <c r="AM15" i="1"/>
  <c r="AL15" i="1"/>
  <c r="AK15" i="1"/>
  <c r="AJ15" i="1"/>
  <c r="AI15" i="1"/>
  <c r="AH15" i="1"/>
  <c r="AG15" i="1"/>
  <c r="AF15" i="1"/>
  <c r="AE15" i="1"/>
  <c r="AD15" i="1"/>
  <c r="AO13" i="1"/>
  <c r="AN13" i="1"/>
  <c r="AM13" i="1"/>
  <c r="AL13" i="1"/>
  <c r="AK13" i="1"/>
  <c r="AJ13" i="1"/>
  <c r="AI13" i="1"/>
  <c r="AH13" i="1"/>
  <c r="AG13" i="1"/>
  <c r="AF13" i="1"/>
  <c r="AE13" i="1"/>
  <c r="AD13" i="1"/>
  <c r="AO12" i="1"/>
  <c r="AN12" i="1"/>
  <c r="AM12" i="1"/>
  <c r="AL12" i="1"/>
  <c r="AK12" i="1"/>
  <c r="AJ12" i="1"/>
  <c r="AI12" i="1"/>
  <c r="AH12" i="1"/>
  <c r="AG12" i="1"/>
  <c r="AF12" i="1"/>
  <c r="AE12" i="1"/>
  <c r="AD12" i="1"/>
  <c r="AO11" i="1"/>
  <c r="AN11" i="1"/>
  <c r="AM11" i="1"/>
  <c r="AL11" i="1"/>
  <c r="AK11" i="1"/>
  <c r="AJ11" i="1"/>
  <c r="AI11" i="1"/>
  <c r="AH11" i="1"/>
  <c r="AG11" i="1"/>
  <c r="AF11" i="1"/>
  <c r="AE11" i="1"/>
  <c r="AD11" i="1"/>
  <c r="AO10" i="1"/>
  <c r="AO9" i="1" s="1"/>
  <c r="AN10" i="1"/>
  <c r="AN9" i="1" s="1"/>
  <c r="AM10" i="1"/>
  <c r="AM9" i="1" s="1"/>
  <c r="AL10" i="1"/>
  <c r="AK10" i="1"/>
  <c r="AK9" i="1" s="1"/>
  <c r="AJ10" i="1"/>
  <c r="AJ9" i="1" s="1"/>
  <c r="AI10" i="1"/>
  <c r="AI9" i="1" s="1"/>
  <c r="AH10" i="1"/>
  <c r="AG10" i="1"/>
  <c r="AG9" i="1" s="1"/>
  <c r="AF10" i="1"/>
  <c r="AF9" i="1" s="1"/>
  <c r="AE10" i="1"/>
  <c r="AE9" i="1" s="1"/>
  <c r="AO39" i="1"/>
  <c r="AN39" i="1"/>
  <c r="AK39" i="1"/>
  <c r="AG39" i="1"/>
  <c r="AJ29" i="1"/>
  <c r="AG19" i="1"/>
  <c r="V9" i="1"/>
  <c r="U9" i="1"/>
  <c r="T9" i="1"/>
  <c r="S9" i="1"/>
  <c r="R9" i="1"/>
  <c r="Q9" i="1"/>
  <c r="P9" i="1"/>
  <c r="O9" i="1"/>
  <c r="N9" i="1"/>
  <c r="M9" i="1"/>
  <c r="L9" i="1"/>
  <c r="V24" i="1"/>
  <c r="U24" i="1"/>
  <c r="T24" i="1"/>
  <c r="S24" i="1"/>
  <c r="R24" i="1"/>
  <c r="Q24" i="1"/>
  <c r="P24" i="1"/>
  <c r="O24" i="1"/>
  <c r="N24" i="1"/>
  <c r="M24" i="1"/>
  <c r="L24" i="1"/>
  <c r="V19" i="1"/>
  <c r="U19" i="1"/>
  <c r="T19" i="1"/>
  <c r="S19" i="1"/>
  <c r="R19" i="1"/>
  <c r="Q19" i="1"/>
  <c r="P19" i="1"/>
  <c r="O19" i="1"/>
  <c r="N19" i="1"/>
  <c r="M19" i="1"/>
  <c r="L19" i="1"/>
  <c r="V14" i="1"/>
  <c r="U14" i="1"/>
  <c r="T14" i="1"/>
  <c r="S14" i="1"/>
  <c r="R14" i="1"/>
  <c r="Q14" i="1"/>
  <c r="P14" i="1"/>
  <c r="O14" i="1"/>
  <c r="N14" i="1"/>
  <c r="M14" i="1"/>
  <c r="L14" i="1"/>
  <c r="V29" i="1"/>
  <c r="U29" i="1"/>
  <c r="T29" i="1"/>
  <c r="S29" i="1"/>
  <c r="R29" i="1"/>
  <c r="Q29" i="1"/>
  <c r="P29" i="1"/>
  <c r="O29" i="1"/>
  <c r="N29" i="1"/>
  <c r="M29" i="1"/>
  <c r="L29" i="1"/>
  <c r="V34" i="1"/>
  <c r="U34" i="1"/>
  <c r="T34" i="1"/>
  <c r="S34" i="1"/>
  <c r="R34" i="1"/>
  <c r="Q34" i="1"/>
  <c r="P34" i="1"/>
  <c r="O34" i="1"/>
  <c r="N34" i="1"/>
  <c r="M34" i="1"/>
  <c r="L34" i="1"/>
  <c r="V39" i="1"/>
  <c r="U39" i="1"/>
  <c r="T39" i="1"/>
  <c r="S39" i="1"/>
  <c r="R39" i="1"/>
  <c r="Q39" i="1"/>
  <c r="P39" i="1"/>
  <c r="O39" i="1"/>
  <c r="N39" i="1"/>
  <c r="M39" i="1"/>
  <c r="L39" i="1"/>
  <c r="K39" i="1"/>
  <c r="K34" i="1"/>
  <c r="K29" i="1"/>
  <c r="K24" i="1"/>
  <c r="K19" i="1"/>
  <c r="K14" i="1"/>
  <c r="K9" i="1"/>
  <c r="F8" i="1"/>
  <c r="K6" i="1" s="1"/>
  <c r="F26" i="1"/>
  <c r="G26" i="1" s="1"/>
  <c r="F10" i="1"/>
  <c r="G10" i="1" s="1"/>
  <c r="G9" i="1" s="1"/>
  <c r="AJ14" i="1" l="1"/>
  <c r="AF34" i="1"/>
  <c r="AE14" i="1"/>
  <c r="AI14" i="1"/>
  <c r="AI44" i="1" s="1"/>
  <c r="AI46" i="1" s="1"/>
  <c r="AH24" i="1"/>
  <c r="AG14" i="1"/>
  <c r="AG44" i="1" s="1"/>
  <c r="AG46" i="1" s="1"/>
  <c r="AK14" i="1"/>
  <c r="AO14" i="1"/>
  <c r="AO44" i="1" s="1"/>
  <c r="AO46" i="1" s="1"/>
  <c r="AL24" i="1"/>
  <c r="AE34" i="1"/>
  <c r="AF14" i="1"/>
  <c r="AL14" i="1"/>
  <c r="AH14" i="1"/>
  <c r="M44" i="1"/>
  <c r="M46" i="1" s="1"/>
  <c r="AM14" i="1"/>
  <c r="AM44" i="1" s="1"/>
  <c r="AM46" i="1" s="1"/>
  <c r="Q44" i="1"/>
  <c r="Q46" i="1" s="1"/>
  <c r="U44" i="1"/>
  <c r="U46" i="1" s="1"/>
  <c r="AD39" i="1"/>
  <c r="AT39" i="1" s="1"/>
  <c r="AD34" i="1"/>
  <c r="AD29" i="1"/>
  <c r="AD24" i="1"/>
  <c r="AJ44" i="1"/>
  <c r="AJ46" i="1" s="1"/>
  <c r="AD19" i="1"/>
  <c r="AK44" i="1"/>
  <c r="AK46" i="1" s="1"/>
  <c r="AF44" i="1"/>
  <c r="AF46" i="1" s="1"/>
  <c r="AD14" i="1"/>
  <c r="AN44" i="1"/>
  <c r="AN46" i="1" s="1"/>
  <c r="AH9" i="1"/>
  <c r="AL9" i="1"/>
  <c r="AD9" i="1"/>
  <c r="R44" i="1"/>
  <c r="R46" i="1" s="1"/>
  <c r="N44" i="1"/>
  <c r="N46" i="1" s="1"/>
  <c r="V44" i="1"/>
  <c r="V46" i="1" s="1"/>
  <c r="K44" i="1"/>
  <c r="L44" i="1"/>
  <c r="L46" i="1" s="1"/>
  <c r="P44" i="1"/>
  <c r="P46" i="1" s="1"/>
  <c r="T44" i="1"/>
  <c r="T46" i="1" s="1"/>
  <c r="O44" i="1"/>
  <c r="O46" i="1" s="1"/>
  <c r="S44" i="1"/>
  <c r="S46" i="1" s="1"/>
  <c r="AE44" i="1" l="1"/>
  <c r="AE46" i="1" s="1"/>
  <c r="AL44" i="1"/>
  <c r="AL46" i="1" s="1"/>
  <c r="AH44" i="1"/>
  <c r="AH46" i="1" s="1"/>
  <c r="AD44" i="1"/>
  <c r="AD46" i="1" l="1"/>
  <c r="AT44" i="1"/>
  <c r="AT46" i="1" s="1"/>
  <c r="D6" i="3" s="1"/>
  <c r="D14" i="3" s="1"/>
  <c r="F38" i="1" l="1"/>
  <c r="G38" i="1" s="1"/>
  <c r="F37" i="1"/>
  <c r="G37" i="1" s="1"/>
  <c r="F36" i="1"/>
  <c r="G36" i="1" s="1"/>
  <c r="F35" i="1"/>
  <c r="G35" i="1" s="1"/>
  <c r="F34" i="1" l="1"/>
  <c r="G34" i="1"/>
  <c r="F17" i="1"/>
  <c r="G17" i="1" s="1"/>
  <c r="F43" i="1" l="1"/>
  <c r="G43" i="1" s="1"/>
  <c r="F40" i="1"/>
  <c r="G40" i="1" s="1"/>
  <c r="F41" i="1"/>
  <c r="G41" i="1" s="1"/>
  <c r="F33" i="1"/>
  <c r="G33" i="1" s="1"/>
  <c r="F32" i="1"/>
  <c r="G32" i="1" s="1"/>
  <c r="F30" i="1"/>
  <c r="G30" i="1" s="1"/>
  <c r="F28" i="1"/>
  <c r="G28" i="1" s="1"/>
  <c r="F27" i="1"/>
  <c r="G27" i="1" s="1"/>
  <c r="F15" i="1"/>
  <c r="G15" i="1" s="1"/>
  <c r="F16" i="1"/>
  <c r="G16" i="1" s="1"/>
  <c r="F42" i="1" l="1"/>
  <c r="G42" i="1" s="1"/>
  <c r="F31" i="1"/>
  <c r="F25" i="1"/>
  <c r="F23" i="1"/>
  <c r="G23" i="1" s="1"/>
  <c r="F22" i="1"/>
  <c r="G22" i="1" s="1"/>
  <c r="F21" i="1"/>
  <c r="G21" i="1" s="1"/>
  <c r="F20" i="1"/>
  <c r="F18" i="1"/>
  <c r="F13" i="1"/>
  <c r="G13" i="1" s="1"/>
  <c r="F12" i="1"/>
  <c r="G12" i="1" s="1"/>
  <c r="F11" i="1"/>
  <c r="F39" i="1" l="1"/>
  <c r="G39" i="1"/>
  <c r="F14" i="1"/>
  <c r="G18" i="1"/>
  <c r="G14" i="1" s="1"/>
  <c r="G20" i="1"/>
  <c r="G19" i="1" s="1"/>
  <c r="F19" i="1"/>
  <c r="F24" i="1"/>
  <c r="G25" i="1"/>
  <c r="G24" i="1" s="1"/>
  <c r="G11" i="1"/>
  <c r="F9" i="1"/>
  <c r="F29" i="1"/>
  <c r="G31" i="1"/>
  <c r="G29" i="1" s="1"/>
  <c r="F44" i="1" l="1"/>
  <c r="F46" i="1" s="1"/>
  <c r="G44" i="1"/>
  <c r="G46" i="1" l="1"/>
  <c r="C6" i="3" s="1"/>
  <c r="C14" i="3" l="1"/>
  <c r="E6" i="3"/>
  <c r="E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DEBOISSIEU</author>
    <author>Astrid DESJOBERT</author>
  </authors>
  <commentList>
    <comment ref="G6" authorId="0" shapeId="0" xr:uid="{09A7F063-ACD6-4D56-8A86-13A08E90E9E9}">
      <text>
        <r>
          <rPr>
            <sz val="10"/>
            <color indexed="81"/>
            <rFont val="Tahoma"/>
            <family val="2"/>
          </rPr>
          <t>Indiquer la devise de dépense</t>
        </r>
      </text>
    </comment>
    <comment ref="D45" authorId="1" shapeId="0" xr:uid="{96BA22F7-2AF1-44D2-B2E4-55AFFA2432C9}">
      <text>
        <r>
          <rPr>
            <sz val="9"/>
            <color indexed="81"/>
            <rFont val="Tahoma"/>
            <family val="2"/>
          </rPr>
          <t>Indiquer un pourcentage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DEBOISSIEU</author>
    <author>Astrid DESJOBERT</author>
  </authors>
  <commentList>
    <comment ref="G6" authorId="0" shapeId="0" xr:uid="{9C30825A-245D-4DE8-AF81-AA7A8EFEA2ED}">
      <text>
        <r>
          <rPr>
            <sz val="10"/>
            <color indexed="81"/>
            <rFont val="Tahoma"/>
            <family val="2"/>
          </rPr>
          <t>Indiquer la devise de dépense</t>
        </r>
      </text>
    </comment>
    <comment ref="D45" authorId="1" shapeId="0" xr:uid="{7DABA305-8A84-4BF0-BF70-6D889F7E755B}">
      <text>
        <r>
          <rPr>
            <sz val="9"/>
            <color indexed="81"/>
            <rFont val="Tahoma"/>
            <family val="2"/>
          </rPr>
          <t>Indiquer un pourcentage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Alexandra DEBOISSIEU</author>
    <author>Astrid DESJOBERT</author>
  </authors>
  <commentList>
    <comment ref="G6" authorId="0" shapeId="0" xr:uid="{978CFFA7-D574-45FC-8184-16A353BBA12A}">
      <text>
        <r>
          <rPr>
            <sz val="10"/>
            <color indexed="81"/>
            <rFont val="Tahoma"/>
            <family val="2"/>
          </rPr>
          <t>Indiquer la devise de dépense</t>
        </r>
      </text>
    </comment>
    <comment ref="D45" authorId="1" shapeId="0" xr:uid="{E7B3E32A-0CBA-43EF-8F78-163D721A1F4E}">
      <text>
        <r>
          <rPr>
            <sz val="9"/>
            <color indexed="81"/>
            <rFont val="Tahoma"/>
            <family val="2"/>
          </rPr>
          <t>Indiquer un pourcentage</t>
        </r>
      </text>
    </comment>
  </commentList>
</comments>
</file>

<file path=xl/sharedStrings.xml><?xml version="1.0" encoding="utf-8"?>
<sst xmlns="http://schemas.openxmlformats.org/spreadsheetml/2006/main" count="221" uniqueCount="62">
  <si>
    <t>Prix unitaire</t>
  </si>
  <si>
    <t>Quantité</t>
  </si>
  <si>
    <t>Ressources humaines intervenant sur le projet</t>
  </si>
  <si>
    <t>Capitalisation</t>
  </si>
  <si>
    <t>Communication</t>
  </si>
  <si>
    <t>Fonctionnement local</t>
  </si>
  <si>
    <t xml:space="preserve">Frais administratifs </t>
  </si>
  <si>
    <t>Appel à projets  "Soutenir la jeunesse en Mediterranée occidentale"</t>
  </si>
  <si>
    <t>Titre du projet</t>
  </si>
  <si>
    <t>Mobilité</t>
  </si>
  <si>
    <t>Expertise externe</t>
  </si>
  <si>
    <t>Coûts directs (addition rubriques 1 à 7)</t>
  </si>
  <si>
    <t>Honoraires</t>
  </si>
  <si>
    <t>Transports locaux, télécommunications, équipements IT</t>
  </si>
  <si>
    <t>Investissements mobiliers, immobiliers</t>
  </si>
  <si>
    <t>Outils, études, évenement de capitalisation, frais de formation</t>
  </si>
  <si>
    <t>Achats de mobiliers, d'équipements particuliers, travaux</t>
  </si>
  <si>
    <t>TOTAL en €</t>
  </si>
  <si>
    <t>Frais (hors honoraires et hors jour hommes)</t>
  </si>
  <si>
    <t>Tx de change</t>
  </si>
  <si>
    <t>TOTAL</t>
  </si>
  <si>
    <t>http://ec.europa.eu/budget/contracts_grants/info_contracts/inforeuro/index_fr.cfm</t>
  </si>
  <si>
    <t>tx change à saisir chaque mois dans la zone grisée</t>
  </si>
  <si>
    <t>Budget en €</t>
  </si>
  <si>
    <t>Dépenses en €</t>
  </si>
  <si>
    <t>Reste à engager en €</t>
  </si>
  <si>
    <t xml:space="preserve">INFORMATIONS pour remplir le tableau </t>
  </si>
  <si>
    <t>Transports locaux, équipements IT, télécommunications</t>
  </si>
  <si>
    <r>
      <t>Unité</t>
    </r>
    <r>
      <rPr>
        <b/>
        <vertAlign val="superscript"/>
        <sz val="10"/>
        <color theme="0"/>
        <rFont val="Calibri"/>
        <family val="2"/>
      </rPr>
      <t xml:space="preserve"> (1)</t>
    </r>
  </si>
  <si>
    <r>
      <t>Pièces justificatives</t>
    </r>
    <r>
      <rPr>
        <b/>
        <vertAlign val="superscript"/>
        <sz val="10"/>
        <color theme="0"/>
        <rFont val="Calibri"/>
        <family val="2"/>
      </rPr>
      <t xml:space="preserve"> (2)</t>
    </r>
  </si>
  <si>
    <t>En gris sont les zones à renseigner</t>
  </si>
  <si>
    <t>Utiliser le taux de change UE disponible sur :</t>
  </si>
  <si>
    <t>Réel</t>
  </si>
  <si>
    <t>Dépenses réelles en EUROS</t>
  </si>
  <si>
    <t>Dépenses réelles en DEVISE LOCALE</t>
  </si>
  <si>
    <t>Il s'agit d'une consolidation des onglets 2 à 4. Ne pas modifier les formules automatiques</t>
  </si>
  <si>
    <r>
      <t xml:space="preserve">Indiquer tous les montants en devise </t>
    </r>
    <r>
      <rPr>
        <b/>
        <sz val="10"/>
        <rFont val="Calibri"/>
        <family val="2"/>
      </rPr>
      <t>locale</t>
    </r>
    <r>
      <rPr>
        <sz val="10"/>
        <rFont val="Calibri"/>
        <family val="2"/>
      </rPr>
      <t xml:space="preserve">. Préciser la devise locale en G6 et le taux utilisé en F6, soit 1 si la devise locale est l'euro. La conversion sera ensuite calculée automatiquement afin d'afficher un montant final en EUROS en colonne G.
Ne faire figuer que des nombres entiers. Les montants globaux ne sont pas acceptés. 
Ne pas modifier les rubriques ni les formules automatiques. Si nécessaire, ajouter des lignes dans les sous-rubriques, et inclure les montants dans les sous-totaux.
</t>
    </r>
    <r>
      <rPr>
        <vertAlign val="superscript"/>
        <sz val="10"/>
        <rFont val="Calibri"/>
        <family val="2"/>
      </rPr>
      <t xml:space="preserve">(1) </t>
    </r>
    <r>
      <rPr>
        <b/>
        <sz val="10"/>
        <rFont val="Calibri"/>
        <family val="2"/>
      </rPr>
      <t>Unité</t>
    </r>
    <r>
      <rPr>
        <sz val="10"/>
        <rFont val="Calibri"/>
        <family val="2"/>
      </rPr>
      <t xml:space="preserve"> : Préciser si l'unité est en jour, mois, année, véhicule, vol A/R, personne, etc.
</t>
    </r>
    <r>
      <rPr>
        <vertAlign val="superscript"/>
        <sz val="10"/>
        <rFont val="Calibri"/>
        <family val="2"/>
      </rPr>
      <t xml:space="preserve">(2) </t>
    </r>
    <r>
      <rPr>
        <b/>
        <sz val="10"/>
        <rFont val="Calibri"/>
        <family val="2"/>
      </rPr>
      <t>Pièces justificatives</t>
    </r>
    <r>
      <rPr>
        <sz val="10"/>
        <rFont val="Calibri"/>
        <family val="2"/>
      </rPr>
      <t xml:space="preserve"> : Préciser quelle sera la nature de la pièce (fiche de paie, facture, etc.)</t>
    </r>
  </si>
  <si>
    <t>Budget TOTAL du projet</t>
  </si>
  <si>
    <t>Nom de l'organisme porteur 1</t>
  </si>
  <si>
    <t>Nom du partenaire 2</t>
  </si>
  <si>
    <t>Nom du partenaire 3</t>
  </si>
  <si>
    <t>Pays</t>
  </si>
  <si>
    <t>S'il n'y a que 2 partenaires et non 3, indiquer le chiffre 0 en C12.</t>
  </si>
  <si>
    <t>Transports locaux, équipements IT, télécommunications, frais bancaires</t>
  </si>
  <si>
    <t>Budget du projet</t>
  </si>
  <si>
    <t>OSC 1</t>
  </si>
  <si>
    <t>OSC 2</t>
  </si>
  <si>
    <t>OSC 3</t>
  </si>
  <si>
    <t>Total</t>
  </si>
  <si>
    <t>Ressources (en €)</t>
  </si>
  <si>
    <t>Sources de co-financement</t>
  </si>
  <si>
    <t>OSC</t>
  </si>
  <si>
    <t>Le consortium d’OSC doit apporter un cofinancement de 20% du montant total du projet.</t>
  </si>
  <si>
    <t>Les valorisations sont acceptées : mobilisation de ressources humaines, mise à disposition de matériels ou de locaux, mobilisation d’autres fonds propres.</t>
  </si>
  <si>
    <t>Le cofinancement peut provenir de seulement l’une des OSC ou de toutes les OSC du consortium.</t>
  </si>
  <si>
    <t>Cofinancement (en %)</t>
  </si>
  <si>
    <t>Budget OSC 2</t>
  </si>
  <si>
    <t>Budget OSC 1</t>
  </si>
  <si>
    <t>Budget OSC 3</t>
  </si>
  <si>
    <t>Transports locaux, télécommunications, équipements IT, frais bancaires</t>
  </si>
  <si>
    <r>
      <t xml:space="preserve">Indiquer tous les montants en devise </t>
    </r>
    <r>
      <rPr>
        <b/>
        <sz val="10"/>
        <rFont val="Calibri"/>
        <family val="2"/>
      </rPr>
      <t>locale</t>
    </r>
    <r>
      <rPr>
        <sz val="10"/>
        <rFont val="Calibri"/>
        <family val="2"/>
      </rPr>
      <t xml:space="preserve">. Préciser la devise locale en G6 et le taux utilisé en F6. La conversion sera ensuite calculée automatiquement afin d'afficher un montant final en EUROS en colonne G.
Ne faire figuer que des nombres entiers. Les montants globaux ne sont pas acceptés. 
Ne pas modifier les rubriques ni les formules automatiques. Si nécessaire, ajouter des lignes dans les sous-rubriques, et inclure les montants dans les sous-totaux.
</t>
    </r>
    <r>
      <rPr>
        <vertAlign val="superscript"/>
        <sz val="10"/>
        <rFont val="Calibri"/>
        <family val="2"/>
      </rPr>
      <t xml:space="preserve">(1) </t>
    </r>
    <r>
      <rPr>
        <b/>
        <sz val="10"/>
        <rFont val="Calibri"/>
        <family val="2"/>
      </rPr>
      <t>Unité</t>
    </r>
    <r>
      <rPr>
        <sz val="10"/>
        <rFont val="Calibri"/>
        <family val="2"/>
      </rPr>
      <t xml:space="preserve"> : Préciser si l'unité est en jour, mois, année, véhicule, vol A/R, personne, etc.
</t>
    </r>
    <r>
      <rPr>
        <vertAlign val="superscript"/>
        <sz val="10"/>
        <rFont val="Calibri"/>
        <family val="2"/>
      </rPr>
      <t xml:space="preserve">(2) </t>
    </r>
    <r>
      <rPr>
        <b/>
        <sz val="10"/>
        <rFont val="Calibri"/>
        <family val="2"/>
      </rPr>
      <t>Pièces justificatives</t>
    </r>
    <r>
      <rPr>
        <sz val="10"/>
        <rFont val="Calibri"/>
        <family val="2"/>
      </rPr>
      <t xml:space="preserve"> : Préciser quelle sera la nature de la pièce (fiche de paie, facture, etc.), à titre d'information</t>
    </r>
  </si>
  <si>
    <r>
      <t xml:space="preserve">Indiquer tous les montants en devise </t>
    </r>
    <r>
      <rPr>
        <b/>
        <sz val="10"/>
        <rFont val="Calibri"/>
        <family val="2"/>
      </rPr>
      <t>locale</t>
    </r>
    <r>
      <rPr>
        <sz val="10"/>
        <rFont val="Calibri"/>
        <family val="2"/>
      </rPr>
      <t xml:space="preserve">. Préciser la devise locale en G6 et le taux utilisé en F6, soit 1 si la devise locale est l'euro. La conversion sera ensuite calculée automatiquement afin d'afficher un montant final en EUROS en colonne G.
Ne faire figuer que des nombres entiers. Les montants globaux ne sont pas acceptés. 
Ne pas modifier les rubriques ni les formules automatiques. Si nécessaire, ajouter des lignes dans les sous-rubriques, et inclure les montants dans les sous-totaux.
</t>
    </r>
    <r>
      <rPr>
        <vertAlign val="superscript"/>
        <sz val="10"/>
        <rFont val="Calibri"/>
        <family val="2"/>
      </rPr>
      <t xml:space="preserve">(1) </t>
    </r>
    <r>
      <rPr>
        <b/>
        <sz val="10"/>
        <rFont val="Calibri"/>
        <family val="2"/>
      </rPr>
      <t>Unité</t>
    </r>
    <r>
      <rPr>
        <sz val="10"/>
        <rFont val="Calibri"/>
        <family val="2"/>
      </rPr>
      <t xml:space="preserve"> : Préciser si l'unité est en jour, mois, année, véhicule, vol A/R, personne, etc.
</t>
    </r>
    <r>
      <rPr>
        <vertAlign val="superscript"/>
        <sz val="10"/>
        <rFont val="Calibri"/>
        <family val="2"/>
      </rPr>
      <t xml:space="preserve">(2) </t>
    </r>
    <r>
      <rPr>
        <b/>
        <sz val="10"/>
        <rFont val="Calibri"/>
        <family val="2"/>
      </rPr>
      <t>Pièces justificatives</t>
    </r>
    <r>
      <rPr>
        <sz val="10"/>
        <rFont val="Calibri"/>
        <family val="2"/>
      </rPr>
      <t xml:space="preserve"> : Préciser quelle sera la nature de la pièce (fiche de paie, facture, etc.), pour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</si>
</sst>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_-* #,##0.00\ _€_-;\-* #,##0.00\ _€_-;_-* &quot;-&quot;??\ _€_-;_-@_-"/>
    <numFmt numFmtId="165" formatCode="_-* #,##0.00\ [$€-40C]_-;\-* #,##0.00\ [$€-40C]_-;_-* &quot;-&quot;??\ [$€-40C]_-;_-@_-"/>
    <numFmt numFmtId="166" formatCode="#,##0.00\ &quot;€&quot;"/>
    <numFmt numFmtId="167" formatCode="#,##0\ &quot;€&quot;"/>
  </numFmts>
  <fonts count="40" x14ac:knownFonts="1">
    <font>
      <sz val="10"/>
      <name val="Arial"/>
    </font>
    <font>
      <sz val="10"/>
      <name val="Arial"/>
      <family val="2"/>
    </font>
    <font>
      <sz val="12"/>
      <name val="Calibri"/>
      <family val="2"/>
    </font>
    <font>
      <b/>
      <i/>
      <sz val="10"/>
      <color indexed="10"/>
      <name val="Calibri"/>
      <family val="2"/>
    </font>
    <font>
      <b/>
      <sz val="10"/>
      <name val="Calibri"/>
      <family val="2"/>
    </font>
    <font>
      <sz val="10"/>
      <name val="Calibri"/>
      <family val="2"/>
    </font>
    <font>
      <b/>
      <sz val="10"/>
      <color indexed="62"/>
      <name val="Calibri"/>
      <family val="2"/>
    </font>
    <font>
      <i/>
      <sz val="10"/>
      <name val="Calibri"/>
      <family val="2"/>
    </font>
    <font>
      <b/>
      <i/>
      <sz val="10"/>
      <name val="Calibri"/>
      <family val="2"/>
    </font>
    <font>
      <sz val="14"/>
      <color rgb="FFC00000"/>
      <name val="Calibri"/>
      <family val="2"/>
    </font>
    <font>
      <sz val="10"/>
      <color rgb="FF000000"/>
      <name val="Calibri"/>
      <family val="2"/>
    </font>
    <font>
      <b/>
      <sz val="10"/>
      <color theme="0"/>
      <name val="Calibri"/>
      <family val="2"/>
    </font>
    <font>
      <sz val="10"/>
      <name val="Arial"/>
      <family val="2"/>
    </font>
    <font>
      <b/>
      <sz val="14"/>
      <color rgb="FFC00000"/>
      <name val="Calibri"/>
      <family val="2"/>
    </font>
    <font>
      <b/>
      <sz val="11"/>
      <color rgb="FF0D0D0D"/>
      <name val="Calibri"/>
      <family val="2"/>
    </font>
    <font>
      <u/>
      <sz val="10"/>
      <color theme="10"/>
      <name val="Arial"/>
      <family val="2"/>
    </font>
    <font>
      <sz val="10"/>
      <color indexed="81"/>
      <name val="Tahoma"/>
      <family val="2"/>
    </font>
    <font>
      <b/>
      <sz val="10"/>
      <name val="Arial"/>
      <family val="2"/>
    </font>
    <font>
      <sz val="10"/>
      <color theme="3" tint="-0.499984740745262"/>
      <name val="Arial"/>
      <family val="2"/>
    </font>
    <font>
      <sz val="10"/>
      <color theme="0"/>
      <name val="Calibri"/>
      <family val="2"/>
      <scheme val="minor"/>
    </font>
    <font>
      <b/>
      <sz val="10"/>
      <color theme="0"/>
      <name val="Calibri"/>
      <family val="2"/>
      <scheme val="minor"/>
    </font>
    <font>
      <sz val="10"/>
      <color indexed="62"/>
      <name val="Calibri"/>
      <family val="2"/>
    </font>
    <font>
      <b/>
      <sz val="12"/>
      <color theme="0"/>
      <name val="Calibri"/>
      <family val="2"/>
    </font>
    <font>
      <b/>
      <sz val="10"/>
      <color rgb="FF000000"/>
      <name val="Calibri"/>
      <family val="2"/>
    </font>
    <font>
      <b/>
      <sz val="11"/>
      <color rgb="FF000000"/>
      <name val="Calibri"/>
      <family val="2"/>
    </font>
    <font>
      <i/>
      <sz val="10"/>
      <color rgb="FFC00000"/>
      <name val="Calibri"/>
      <family val="2"/>
    </font>
    <font>
      <i/>
      <sz val="10"/>
      <color rgb="FF000000"/>
      <name val="Calibri"/>
      <family val="2"/>
    </font>
    <font>
      <b/>
      <i/>
      <sz val="10"/>
      <color rgb="FF0D0D0D"/>
      <name val="Calibri"/>
      <family val="2"/>
    </font>
    <font>
      <b/>
      <sz val="10"/>
      <color rgb="FF0D0D0D"/>
      <name val="Calibri"/>
      <family val="2"/>
    </font>
    <font>
      <vertAlign val="superscript"/>
      <sz val="10"/>
      <name val="Calibri"/>
      <family val="2"/>
    </font>
    <font>
      <b/>
      <sz val="10"/>
      <color rgb="FF002060"/>
      <name val="Calibri"/>
      <family val="2"/>
    </font>
    <font>
      <b/>
      <vertAlign val="superscript"/>
      <sz val="10"/>
      <color theme="0"/>
      <name val="Calibri"/>
      <family val="2"/>
    </font>
    <font>
      <b/>
      <sz val="10"/>
      <color rgb="FFC00000"/>
      <name val="Calibri"/>
      <family val="2"/>
      <scheme val="minor"/>
    </font>
    <font>
      <u/>
      <sz val="10"/>
      <color rgb="FFC00000"/>
      <name val="Arial"/>
      <family val="2"/>
    </font>
    <font>
      <b/>
      <sz val="9"/>
      <name val="Calibri"/>
      <family val="2"/>
    </font>
    <font>
      <sz val="9"/>
      <name val="Calibri"/>
      <family val="2"/>
    </font>
    <font>
      <b/>
      <sz val="9"/>
      <color theme="0"/>
      <name val="Calibri"/>
      <family val="2"/>
    </font>
    <font>
      <b/>
      <sz val="11"/>
      <color theme="0"/>
      <name val="Calibri"/>
      <family val="2"/>
    </font>
    <font>
      <i/>
      <sz val="9"/>
      <color indexed="62"/>
      <name val="Calibri"/>
      <family val="2"/>
    </font>
    <font>
      <sz val="9"/>
      <color indexed="81"/>
      <name val="Tahoma"/>
      <family val="2"/>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4"/>
        <bgColor indexed="64"/>
      </patternFill>
    </fill>
    <fill>
      <patternFill patternType="solid">
        <fgColor rgb="FFBDD7EE"/>
        <bgColor rgb="FF000000"/>
      </patternFill>
    </fill>
    <fill>
      <patternFill patternType="solid">
        <fgColor theme="0" tint="-0.14999847407452621"/>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2" fillId="0" borderId="0" applyFont="0" applyFill="0" applyBorder="0" applyAlignment="0" applyProtection="0"/>
    <xf numFmtId="0" fontId="15" fillId="0" borderId="0" applyNumberFormat="0" applyFill="0" applyBorder="0" applyAlignment="0" applyProtection="0"/>
  </cellStyleXfs>
  <cellXfs count="148">
    <xf numFmtId="0" fontId="0" fillId="0" borderId="0" xfId="0"/>
    <xf numFmtId="0" fontId="5" fillId="0" borderId="0" xfId="0" applyFont="1" applyAlignment="1">
      <alignment vertical="top"/>
    </xf>
    <xf numFmtId="0" fontId="5" fillId="0" borderId="0" xfId="0" applyFont="1"/>
    <xf numFmtId="164" fontId="5" fillId="0" borderId="0" xfId="1" applyFont="1"/>
    <xf numFmtId="0" fontId="8" fillId="0" borderId="0" xfId="0" applyFont="1" applyAlignment="1">
      <alignment vertical="top"/>
    </xf>
    <xf numFmtId="0" fontId="8" fillId="0" borderId="0" xfId="0" applyFont="1"/>
    <xf numFmtId="164" fontId="8" fillId="0" borderId="0" xfId="1" applyFont="1"/>
    <xf numFmtId="0" fontId="4" fillId="0" borderId="0" xfId="0" applyFont="1" applyAlignment="1">
      <alignment horizontal="justify" vertical="center"/>
    </xf>
    <xf numFmtId="0" fontId="5" fillId="0" borderId="0" xfId="0" applyFont="1" applyAlignment="1">
      <alignment horizontal="justify" vertical="center"/>
    </xf>
    <xf numFmtId="0" fontId="2" fillId="0" borderId="0" xfId="0" applyFont="1"/>
    <xf numFmtId="0" fontId="9" fillId="0" borderId="0" xfId="0" applyFont="1" applyAlignment="1">
      <alignment horizontal="left" vertical="center"/>
    </xf>
    <xf numFmtId="0" fontId="5" fillId="0" borderId="0" xfId="0" applyFont="1" applyAlignment="1">
      <alignment horizontal="center" vertical="center"/>
    </xf>
    <xf numFmtId="3" fontId="4" fillId="3" borderId="1" xfId="0" applyNumberFormat="1" applyFont="1" applyFill="1" applyBorder="1" applyAlignment="1">
      <alignment horizontal="right"/>
    </xf>
    <xf numFmtId="0" fontId="3"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165" fontId="10" fillId="0" borderId="0" xfId="0" applyNumberFormat="1" applyFont="1" applyAlignment="1">
      <alignment horizontal="center" vertical="center" wrapText="1"/>
    </xf>
    <xf numFmtId="0" fontId="10" fillId="0" borderId="0" xfId="0" applyFont="1" applyAlignment="1">
      <alignment horizontal="right" vertical="center" wrapText="1"/>
    </xf>
    <xf numFmtId="0" fontId="5" fillId="0" borderId="0" xfId="0" applyFont="1" applyAlignment="1">
      <alignment vertical="center"/>
    </xf>
    <xf numFmtId="0" fontId="13" fillId="0" borderId="0" xfId="0" applyFont="1" applyAlignment="1">
      <alignment horizontal="left" vertical="center"/>
    </xf>
    <xf numFmtId="0" fontId="11" fillId="4" borderId="4" xfId="0" applyFont="1" applyFill="1" applyBorder="1" applyAlignment="1">
      <alignment horizontal="center" vertical="center" wrapText="1"/>
    </xf>
    <xf numFmtId="164" fontId="11" fillId="4" borderId="4" xfId="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xf numFmtId="164" fontId="3" fillId="0" borderId="0" xfId="0" applyNumberFormat="1" applyFont="1" applyAlignment="1">
      <alignment vertical="center"/>
    </xf>
    <xf numFmtId="0" fontId="5" fillId="6" borderId="1" xfId="0" applyFont="1" applyFill="1" applyBorder="1" applyAlignment="1">
      <alignment horizontal="left" vertical="center"/>
    </xf>
    <xf numFmtId="3" fontId="5" fillId="6" borderId="1" xfId="0" applyNumberFormat="1" applyFont="1" applyFill="1" applyBorder="1" applyAlignment="1">
      <alignment horizontal="right" vertical="center"/>
    </xf>
    <xf numFmtId="2" fontId="6" fillId="6" borderId="1" xfId="0" applyNumberFormat="1" applyFont="1" applyFill="1" applyBorder="1" applyAlignment="1">
      <alignment horizontal="left" vertical="center" wrapText="1"/>
    </xf>
    <xf numFmtId="0" fontId="6" fillId="6" borderId="1" xfId="0" applyFont="1" applyFill="1" applyBorder="1" applyAlignment="1">
      <alignment horizontal="left" vertical="center"/>
    </xf>
    <xf numFmtId="0" fontId="7" fillId="6" borderId="1" xfId="0" applyFont="1" applyFill="1" applyBorder="1" applyAlignment="1">
      <alignment horizontal="left" vertical="center" wrapText="1"/>
    </xf>
    <xf numFmtId="3" fontId="4" fillId="6" borderId="1" xfId="0" applyNumberFormat="1" applyFont="1" applyFill="1" applyBorder="1" applyAlignment="1">
      <alignment horizontal="right" vertical="center"/>
    </xf>
    <xf numFmtId="0" fontId="7" fillId="6" borderId="1" xfId="0" applyFont="1" applyFill="1" applyBorder="1" applyAlignment="1">
      <alignment horizontal="left" vertical="center"/>
    </xf>
    <xf numFmtId="0" fontId="6" fillId="6" borderId="1" xfId="0" applyFont="1" applyFill="1" applyBorder="1" applyAlignment="1">
      <alignment horizontal="left" vertical="center" wrapText="1"/>
    </xf>
    <xf numFmtId="0" fontId="5" fillId="0" borderId="0" xfId="0" applyFont="1" applyAlignment="1">
      <alignment horizontal="left"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8" fillId="0" borderId="0" xfId="0" applyFont="1" applyAlignment="1" applyProtection="1">
      <alignment horizontal="left" vertical="center" wrapText="1"/>
      <protection locked="0"/>
    </xf>
    <xf numFmtId="0" fontId="15" fillId="0" borderId="0" xfId="3" applyFont="1" applyAlignment="1" applyProtection="1">
      <alignment vertical="center"/>
      <protection locked="0"/>
    </xf>
    <xf numFmtId="0" fontId="17" fillId="0" borderId="2" xfId="0" applyFont="1" applyFill="1" applyBorder="1" applyAlignment="1">
      <alignment horizontal="left" vertical="center"/>
    </xf>
    <xf numFmtId="0" fontId="17" fillId="0" borderId="5" xfId="0" applyFont="1" applyFill="1" applyBorder="1" applyAlignment="1">
      <alignment horizontal="left" vertical="center"/>
    </xf>
    <xf numFmtId="6" fontId="17" fillId="0" borderId="5" xfId="0" applyNumberFormat="1" applyFont="1" applyFill="1" applyBorder="1" applyAlignment="1">
      <alignment horizontal="center" vertical="center"/>
    </xf>
    <xf numFmtId="0" fontId="17" fillId="6" borderId="1" xfId="0" applyFont="1" applyFill="1" applyBorder="1" applyAlignment="1" applyProtection="1">
      <alignment horizontal="left" vertical="center" indent="1"/>
      <protection locked="0"/>
    </xf>
    <xf numFmtId="0" fontId="19" fillId="4"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17" fontId="11" fillId="4" borderId="0" xfId="0" applyNumberFormat="1" applyFont="1" applyFill="1" applyAlignment="1">
      <alignment horizontal="center" vertical="center"/>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3" fontId="4" fillId="3" borderId="1" xfId="1" applyNumberFormat="1" applyFont="1" applyFill="1" applyBorder="1" applyAlignment="1">
      <alignment horizontal="right" vertical="center"/>
    </xf>
    <xf numFmtId="0" fontId="5" fillId="0" borderId="1" xfId="0" applyFont="1" applyBorder="1" applyAlignment="1">
      <alignment horizontal="left" vertical="center"/>
    </xf>
    <xf numFmtId="0" fontId="5" fillId="3" borderId="1" xfId="0" applyFont="1" applyFill="1" applyBorder="1" applyAlignment="1">
      <alignment horizontal="left" vertical="center"/>
    </xf>
    <xf numFmtId="0" fontId="4" fillId="3" borderId="1" xfId="0" applyFont="1" applyFill="1" applyBorder="1" applyAlignment="1">
      <alignment horizontal="left" vertical="center"/>
    </xf>
    <xf numFmtId="2" fontId="21" fillId="0" borderId="1" xfId="0" applyNumberFormat="1" applyFont="1" applyBorder="1" applyAlignment="1">
      <alignment horizontal="left" vertical="center" wrapText="1"/>
    </xf>
    <xf numFmtId="0" fontId="21"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1" fillId="4" borderId="1" xfId="0" applyFont="1" applyFill="1" applyBorder="1" applyAlignment="1">
      <alignment horizontal="left" vertical="center"/>
    </xf>
    <xf numFmtId="3" fontId="11" fillId="4" borderId="1" xfId="0" applyNumberFormat="1" applyFont="1" applyFill="1" applyBorder="1" applyAlignment="1">
      <alignment horizontal="right" vertical="center"/>
    </xf>
    <xf numFmtId="0" fontId="11" fillId="0" borderId="0" xfId="0" applyFont="1"/>
    <xf numFmtId="0" fontId="7" fillId="0" borderId="0" xfId="0" applyFont="1"/>
    <xf numFmtId="0" fontId="4" fillId="0" borderId="0" xfId="0" applyFont="1"/>
    <xf numFmtId="0" fontId="22" fillId="2" borderId="0" xfId="0" applyFont="1" applyFill="1" applyBorder="1" applyAlignment="1">
      <alignment horizontal="centerContinuous"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wrapText="1"/>
    </xf>
    <xf numFmtId="3" fontId="4" fillId="3" borderId="1" xfId="1" applyNumberFormat="1" applyFont="1" applyFill="1" applyBorder="1" applyAlignment="1">
      <alignment horizontal="center" vertical="center"/>
    </xf>
    <xf numFmtId="3" fontId="11" fillId="4" borderId="1" xfId="0" applyNumberFormat="1" applyFont="1" applyFill="1" applyBorder="1" applyAlignment="1">
      <alignment horizontal="center" vertical="center"/>
    </xf>
    <xf numFmtId="3" fontId="5" fillId="0" borderId="1" xfId="1" applyNumberFormat="1" applyFont="1" applyBorder="1" applyAlignment="1">
      <alignment horizontal="center" vertical="center"/>
    </xf>
    <xf numFmtId="3" fontId="4" fillId="3" borderId="1" xfId="0" applyNumberFormat="1" applyFont="1" applyFill="1" applyBorder="1" applyAlignment="1">
      <alignment horizontal="center"/>
    </xf>
    <xf numFmtId="3" fontId="4" fillId="3" borderId="1" xfId="0" applyNumberFormat="1" applyFont="1" applyFill="1" applyBorder="1" applyAlignment="1">
      <alignment horizontal="center" vertical="center" wrapText="1"/>
    </xf>
    <xf numFmtId="3" fontId="5" fillId="6" borderId="1" xfId="1" applyNumberFormat="1" applyFont="1" applyFill="1" applyBorder="1" applyAlignment="1">
      <alignment horizontal="center" vertical="center"/>
    </xf>
    <xf numFmtId="3" fontId="5" fillId="6"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4" fillId="6"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4" fontId="17" fillId="6" borderId="3" xfId="0" applyNumberFormat="1" applyFont="1" applyFill="1" applyBorder="1" applyAlignment="1" applyProtection="1">
      <alignment horizontal="right" vertical="center" indent="1"/>
      <protection locked="0"/>
    </xf>
    <xf numFmtId="0" fontId="17" fillId="0" borderId="0" xfId="0" quotePrefix="1" applyFont="1" applyAlignment="1">
      <alignment vertical="center"/>
    </xf>
    <xf numFmtId="3" fontId="10" fillId="0" borderId="1" xfId="0" applyNumberFormat="1" applyFont="1" applyBorder="1" applyAlignment="1">
      <alignment horizontal="center" vertical="center" wrapText="1"/>
    </xf>
    <xf numFmtId="0" fontId="9" fillId="0" borderId="0" xfId="0" applyFont="1" applyAlignment="1">
      <alignment horizontal="center" vertical="center"/>
    </xf>
    <xf numFmtId="0" fontId="3" fillId="6" borderId="0" xfId="0" applyFont="1" applyFill="1" applyAlignment="1">
      <alignment horizontal="center" vertical="center"/>
    </xf>
    <xf numFmtId="0" fontId="14" fillId="5" borderId="2" xfId="0" applyFont="1" applyFill="1" applyBorder="1" applyAlignment="1">
      <alignment horizontal="left" vertical="center" wrapText="1"/>
    </xf>
    <xf numFmtId="0" fontId="24" fillId="0" borderId="1" xfId="0" applyFont="1" applyBorder="1" applyAlignment="1">
      <alignment vertical="center" wrapText="1"/>
    </xf>
    <xf numFmtId="0" fontId="24"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7" fillId="5" borderId="1" xfId="0" applyFont="1" applyFill="1" applyBorder="1" applyAlignment="1">
      <alignment horizontal="center" vertical="center" wrapText="1"/>
    </xf>
    <xf numFmtId="3" fontId="26" fillId="0" borderId="1" xfId="0" applyNumberFormat="1" applyFont="1" applyBorder="1" applyAlignment="1">
      <alignment horizontal="center" vertical="center" wrapText="1"/>
    </xf>
    <xf numFmtId="0" fontId="10" fillId="6" borderId="1" xfId="0" applyFont="1" applyFill="1" applyBorder="1" applyAlignment="1">
      <alignment vertical="center" wrapText="1"/>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4" fillId="6" borderId="0" xfId="0" applyFont="1" applyFill="1" applyBorder="1" applyAlignment="1">
      <alignment vertical="center"/>
    </xf>
    <xf numFmtId="0" fontId="2" fillId="0" borderId="0" xfId="0" applyFont="1" applyAlignment="1">
      <alignment vertical="center"/>
    </xf>
    <xf numFmtId="0" fontId="5" fillId="0" borderId="0" xfId="0" applyFont="1" applyBorder="1" applyAlignment="1">
      <alignment vertical="center"/>
    </xf>
    <xf numFmtId="4" fontId="17" fillId="6" borderId="3" xfId="0" applyNumberFormat="1" applyFont="1" applyFill="1" applyBorder="1" applyAlignment="1" applyProtection="1">
      <alignment horizontal="right" vertical="center"/>
      <protection locked="0"/>
    </xf>
    <xf numFmtId="0" fontId="17" fillId="6" borderId="1" xfId="0" applyFont="1" applyFill="1" applyBorder="1" applyAlignment="1" applyProtection="1">
      <alignment horizontal="left" vertical="center"/>
      <protection locked="0"/>
    </xf>
    <xf numFmtId="3" fontId="4" fillId="3" borderId="1" xfId="0" applyNumberFormat="1" applyFont="1" applyFill="1" applyBorder="1" applyAlignment="1">
      <alignment horizontal="right" vertical="center"/>
    </xf>
    <xf numFmtId="3" fontId="4" fillId="3" borderId="1" xfId="0" applyNumberFormat="1" applyFont="1" applyFill="1" applyBorder="1" applyAlignment="1">
      <alignment horizontal="center" vertical="center"/>
    </xf>
    <xf numFmtId="0" fontId="11" fillId="0" borderId="0" xfId="0" applyFont="1" applyAlignment="1">
      <alignment vertical="center"/>
    </xf>
    <xf numFmtId="164" fontId="5" fillId="0" borderId="0" xfId="1" applyFont="1" applyAlignment="1">
      <alignment vertical="center"/>
    </xf>
    <xf numFmtId="0" fontId="7" fillId="0" borderId="0" xfId="0" applyFont="1" applyAlignment="1">
      <alignment vertical="center"/>
    </xf>
    <xf numFmtId="0" fontId="8" fillId="0" borderId="0" xfId="0" applyFont="1" applyAlignment="1">
      <alignment vertical="center"/>
    </xf>
    <xf numFmtId="164" fontId="8" fillId="0" borderId="0" xfId="1" applyFont="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30" fillId="0" borderId="0" xfId="0" applyFont="1" applyBorder="1" applyAlignment="1">
      <alignment vertical="center" wrapText="1"/>
    </xf>
    <xf numFmtId="0" fontId="30" fillId="0" borderId="0" xfId="0" applyFont="1" applyBorder="1" applyAlignment="1">
      <alignment vertical="center"/>
    </xf>
    <xf numFmtId="0" fontId="33" fillId="0" borderId="0" xfId="3" applyFont="1" applyAlignment="1" applyProtection="1">
      <alignment vertical="center"/>
      <protection locked="0"/>
    </xf>
    <xf numFmtId="0" fontId="32" fillId="0" borderId="0" xfId="0" quotePrefix="1" applyFont="1" applyAlignment="1">
      <alignment vertical="center" wrapText="1"/>
    </xf>
    <xf numFmtId="3" fontId="34" fillId="3" borderId="1" xfId="1" applyNumberFormat="1" applyFont="1" applyFill="1" applyBorder="1" applyAlignment="1">
      <alignment horizontal="right" vertical="center"/>
    </xf>
    <xf numFmtId="0" fontId="35" fillId="6" borderId="1" xfId="0" applyFont="1" applyFill="1" applyBorder="1" applyAlignment="1">
      <alignment horizontal="left" vertical="center"/>
    </xf>
    <xf numFmtId="3" fontId="34" fillId="3" borderId="1" xfId="0" applyNumberFormat="1" applyFont="1" applyFill="1" applyBorder="1" applyAlignment="1">
      <alignment horizontal="right"/>
    </xf>
    <xf numFmtId="3" fontId="34" fillId="3" borderId="1" xfId="0" applyNumberFormat="1" applyFont="1" applyFill="1" applyBorder="1" applyAlignment="1">
      <alignment horizontal="right" vertical="center" wrapText="1"/>
    </xf>
    <xf numFmtId="3" fontId="36" fillId="4" borderId="1" xfId="0" applyNumberFormat="1" applyFont="1" applyFill="1" applyBorder="1" applyAlignment="1">
      <alignment horizontal="right" vertical="center"/>
    </xf>
    <xf numFmtId="0" fontId="34" fillId="3" borderId="1" xfId="1" applyNumberFormat="1" applyFont="1" applyFill="1" applyBorder="1" applyAlignment="1">
      <alignment horizontal="right" vertical="center"/>
    </xf>
    <xf numFmtId="0" fontId="34" fillId="3" borderId="1" xfId="0" applyNumberFormat="1" applyFont="1" applyFill="1" applyBorder="1" applyAlignment="1">
      <alignment horizontal="right" vertical="center"/>
    </xf>
    <xf numFmtId="0" fontId="34" fillId="3" borderId="1" xfId="0" applyNumberFormat="1" applyFont="1" applyFill="1" applyBorder="1" applyAlignment="1">
      <alignment horizontal="right" vertical="center" wrapText="1"/>
    </xf>
    <xf numFmtId="0" fontId="36" fillId="4" borderId="1" xfId="0" applyNumberFormat="1" applyFont="1" applyFill="1" applyBorder="1" applyAlignment="1">
      <alignment horizontal="right" vertical="center"/>
    </xf>
    <xf numFmtId="2" fontId="38" fillId="6" borderId="1" xfId="0" applyNumberFormat="1" applyFont="1" applyFill="1" applyBorder="1" applyAlignment="1">
      <alignment horizontal="left" vertical="center" wrapText="1"/>
    </xf>
    <xf numFmtId="0" fontId="38" fillId="6" borderId="1" xfId="0" applyFont="1" applyFill="1" applyBorder="1" applyAlignment="1">
      <alignment horizontal="left" vertical="center"/>
    </xf>
    <xf numFmtId="0" fontId="38" fillId="6" borderId="1" xfId="0" applyFont="1" applyFill="1" applyBorder="1" applyAlignment="1">
      <alignment horizontal="left" vertical="center" wrapText="1"/>
    </xf>
    <xf numFmtId="2" fontId="5" fillId="6" borderId="1" xfId="0" applyNumberFormat="1" applyFont="1" applyFill="1" applyBorder="1" applyAlignment="1">
      <alignment horizontal="left" vertical="center" wrapText="1"/>
    </xf>
    <xf numFmtId="0" fontId="5" fillId="6" borderId="1" xfId="0" applyFont="1" applyFill="1" applyBorder="1" applyAlignment="1">
      <alignment horizontal="left" vertical="center" wrapText="1"/>
    </xf>
    <xf numFmtId="9" fontId="4" fillId="6" borderId="1" xfId="2" applyFont="1" applyFill="1" applyBorder="1" applyAlignment="1">
      <alignment horizontal="center" vertical="center" wrapText="1"/>
    </xf>
    <xf numFmtId="166" fontId="37" fillId="7" borderId="1" xfId="0" applyNumberFormat="1" applyFont="1" applyFill="1" applyBorder="1" applyAlignment="1">
      <alignment horizontal="center" vertical="center" wrapText="1"/>
    </xf>
    <xf numFmtId="166" fontId="24" fillId="0" borderId="1" xfId="0" applyNumberFormat="1" applyFont="1" applyBorder="1" applyAlignment="1">
      <alignment horizontal="center" vertical="center" wrapText="1"/>
    </xf>
    <xf numFmtId="167" fontId="28" fillId="5" borderId="1" xfId="0" applyNumberFormat="1" applyFont="1" applyFill="1" applyBorder="1" applyAlignment="1">
      <alignment horizontal="center" vertical="center" wrapText="1"/>
    </xf>
    <xf numFmtId="0" fontId="28" fillId="5" borderId="2" xfId="0" applyFont="1" applyFill="1" applyBorder="1" applyAlignment="1">
      <alignment horizontal="left" vertical="center" wrapText="1"/>
    </xf>
    <xf numFmtId="0" fontId="28" fillId="5" borderId="1" xfId="2" applyNumberFormat="1" applyFont="1" applyFill="1" applyBorder="1" applyAlignment="1">
      <alignment horizontal="center" vertical="center" wrapText="1"/>
    </xf>
    <xf numFmtId="49" fontId="28" fillId="5" borderId="1" xfId="2" applyNumberFormat="1" applyFont="1" applyFill="1" applyBorder="1" applyAlignment="1">
      <alignment horizontal="center" vertical="center" wrapText="1"/>
    </xf>
    <xf numFmtId="167" fontId="10" fillId="6" borderId="1" xfId="0" applyNumberFormat="1" applyFont="1" applyFill="1" applyBorder="1" applyAlignment="1">
      <alignment horizontal="center" vertical="center" wrapText="1"/>
    </xf>
    <xf numFmtId="9" fontId="10" fillId="6" borderId="1" xfId="2" applyFont="1" applyFill="1" applyBorder="1" applyAlignment="1">
      <alignment horizontal="center" vertical="center" wrapText="1"/>
    </xf>
    <xf numFmtId="49" fontId="10" fillId="6" borderId="1" xfId="2" applyNumberFormat="1" applyFont="1" applyFill="1" applyBorder="1" applyAlignment="1">
      <alignment horizontal="left" vertical="center" wrapText="1"/>
    </xf>
    <xf numFmtId="0" fontId="5" fillId="0" borderId="0" xfId="0" applyFont="1" applyBorder="1" applyAlignment="1">
      <alignment horizontal="left" vertical="center"/>
    </xf>
    <xf numFmtId="0" fontId="10" fillId="0" borderId="0" xfId="0" applyFont="1" applyAlignment="1">
      <alignment horizontal="left" vertical="center"/>
    </xf>
    <xf numFmtId="0" fontId="23" fillId="6" borderId="1" xfId="0"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0" fillId="6" borderId="1" xfId="2" applyNumberFormat="1" applyFont="1" applyFill="1" applyBorder="1" applyAlignment="1">
      <alignment horizontal="center" vertical="center" wrapText="1"/>
    </xf>
    <xf numFmtId="0" fontId="4" fillId="6" borderId="0" xfId="0" applyFont="1" applyFill="1" applyBorder="1" applyAlignment="1">
      <alignment vertical="center"/>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5" fillId="0" borderId="0" xfId="0" applyFont="1" applyBorder="1" applyAlignment="1">
      <alignment horizontal="left" vertical="center" wrapText="1"/>
    </xf>
    <xf numFmtId="0" fontId="22" fillId="2" borderId="0"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wrapText="1"/>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tif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1267460</xdr:colOff>
      <xdr:row>2</xdr:row>
      <xdr:rowOff>57429</xdr:rowOff>
    </xdr:from>
    <xdr:to>
      <xdr:col>6</xdr:col>
      <xdr:colOff>806450</xdr:colOff>
      <xdr:row>7</xdr:row>
      <xdr:rowOff>107671</xdr:rowOff>
    </xdr:to>
    <xdr:pic>
      <xdr:nvPicPr>
        <xdr:cNvPr id="2" name="Image 1">
          <a:extLst>
            <a:ext uri="{FF2B5EF4-FFF2-40B4-BE49-F238E27FC236}">
              <a16:creationId xmlns:a16="http://schemas.microsoft.com/office/drawing/2014/main" id="{58973087-BE4C-4560-A4ED-7546784EE8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887335" y="638454"/>
          <a:ext cx="1148715" cy="1050367"/>
        </a:xfrm>
        <a:prstGeom prst="rect">
          <a:avLst/>
        </a:prstGeom>
        <a:noFill/>
        <a:ln>
          <a:noFill/>
        </a:ln>
      </xdr:spPr>
    </xdr:pic>
    <xdr:clientData/>
  </xdr:twoCellAnchor>
  <xdr:twoCellAnchor editAs="oneCell">
    <xdr:from>
      <xdr:col>5</xdr:col>
      <xdr:colOff>542925</xdr:colOff>
      <xdr:row>8</xdr:row>
      <xdr:rowOff>132397</xdr:rowOff>
    </xdr:from>
    <xdr:to>
      <xdr:col>6</xdr:col>
      <xdr:colOff>1530985</xdr:colOff>
      <xdr:row>12</xdr:row>
      <xdr:rowOff>4127</xdr:rowOff>
    </xdr:to>
    <xdr:pic>
      <xdr:nvPicPr>
        <xdr:cNvPr id="3" name="Image 2">
          <a:extLst>
            <a:ext uri="{FF2B5EF4-FFF2-40B4-BE49-F238E27FC236}">
              <a16:creationId xmlns:a16="http://schemas.microsoft.com/office/drawing/2014/main" id="{6E0CC1EC-2523-4029-A5D6-B446EF1F10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62800" y="1713547"/>
          <a:ext cx="2597785" cy="519430"/>
        </a:xfrm>
        <a:prstGeom prst="rect">
          <a:avLst/>
        </a:prstGeom>
      </xdr:spPr>
    </xdr:pic>
    <xdr:clientData/>
  </xdr:twoCellAnchor>
  <xdr:twoCellAnchor editAs="oneCell">
    <xdr:from>
      <xdr:col>5</xdr:col>
      <xdr:colOff>1283017</xdr:colOff>
      <xdr:row>13</xdr:row>
      <xdr:rowOff>9524</xdr:rowOff>
    </xdr:from>
    <xdr:to>
      <xdr:col>6</xdr:col>
      <xdr:colOff>790892</xdr:colOff>
      <xdr:row>15</xdr:row>
      <xdr:rowOff>114300</xdr:rowOff>
    </xdr:to>
    <xdr:pic>
      <xdr:nvPicPr>
        <xdr:cNvPr id="4" name="Image 3">
          <a:extLst>
            <a:ext uri="{FF2B5EF4-FFF2-40B4-BE49-F238E27FC236}">
              <a16:creationId xmlns:a16="http://schemas.microsoft.com/office/drawing/2014/main" id="{BD701D28-488A-464E-825B-55036427889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3012" b="22443"/>
        <a:stretch/>
      </xdr:blipFill>
      <xdr:spPr bwMode="auto">
        <a:xfrm>
          <a:off x="7902892" y="2400299"/>
          <a:ext cx="1117600" cy="609601"/>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ec.europa.eu/budget/contracts_grants/info_contracts/inforeuro/index_fr.cfm"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ec.europa.eu/budget/contracts_grants/info_contracts/inforeuro/index_fr.cfm"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ec.europa.eu/budget/contracts_grants/info_contracts/inforeuro/index_fr.cfm"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538A-3FBE-46A4-BE76-6CE463569D61}">
  <sheetPr>
    <pageSetUpPr fitToPage="1"/>
  </sheetPr>
  <dimension ref="A1:Y39"/>
  <sheetViews>
    <sheetView showGridLines="0" tabSelected="1" zoomScaleNormal="100" workbookViewId="0"/>
  </sheetViews>
  <sheetFormatPr baseColWidth="10" defaultColWidth="12.42578125" defaultRowHeight="12.75" x14ac:dyDescent="0.2"/>
  <cols>
    <col min="1" max="2" width="22.42578125" style="14" customWidth="1"/>
    <col min="3" max="4" width="18.140625" style="15" customWidth="1"/>
    <col min="5" max="5" width="18.140625" style="84" customWidth="1"/>
    <col min="6" max="8" width="24.140625" style="14" customWidth="1"/>
    <col min="9" max="16384" width="12.42578125" style="14"/>
  </cols>
  <sheetData>
    <row r="1" spans="1:25" ht="33" customHeight="1" x14ac:dyDescent="0.2">
      <c r="A1" s="19" t="s">
        <v>7</v>
      </c>
      <c r="B1" s="10"/>
      <c r="D1" s="78"/>
      <c r="E1" s="83"/>
      <c r="G1" s="10"/>
    </row>
    <row r="3" spans="1:25" ht="15" x14ac:dyDescent="0.2">
      <c r="A3" s="80" t="s">
        <v>8</v>
      </c>
      <c r="B3" s="139"/>
      <c r="C3" s="140"/>
      <c r="D3" s="140"/>
      <c r="E3" s="141"/>
    </row>
    <row r="5" spans="1:25" ht="25.5" x14ac:dyDescent="0.2">
      <c r="A5" s="88" t="s">
        <v>38</v>
      </c>
      <c r="B5" s="88" t="s">
        <v>41</v>
      </c>
      <c r="C5" s="89" t="s">
        <v>23</v>
      </c>
      <c r="D5" s="89" t="s">
        <v>24</v>
      </c>
      <c r="E5" s="85" t="s">
        <v>25</v>
      </c>
    </row>
    <row r="6" spans="1:25" x14ac:dyDescent="0.2">
      <c r="A6" s="87"/>
      <c r="B6" s="87"/>
      <c r="C6" s="77" t="e">
        <f>+'Budget OSC1 "nom"'!G46</f>
        <v>#DIV/0!</v>
      </c>
      <c r="D6" s="77">
        <f>+'Budget OSC1 "nom"'!AT46</f>
        <v>0</v>
      </c>
      <c r="E6" s="86" t="e">
        <f>+C6-D6</f>
        <v>#DIV/0!</v>
      </c>
    </row>
    <row r="8" spans="1:25" x14ac:dyDescent="0.2">
      <c r="A8" s="88" t="s">
        <v>39</v>
      </c>
      <c r="B8" s="88" t="s">
        <v>41</v>
      </c>
      <c r="C8" s="89" t="s">
        <v>23</v>
      </c>
      <c r="D8" s="89" t="s">
        <v>24</v>
      </c>
      <c r="E8" s="85" t="s">
        <v>25</v>
      </c>
    </row>
    <row r="9" spans="1:25" x14ac:dyDescent="0.2">
      <c r="A9" s="87"/>
      <c r="B9" s="87"/>
      <c r="C9" s="77" t="e">
        <f>+'Budget OSC2 "nom"'!G46</f>
        <v>#DIV/0!</v>
      </c>
      <c r="D9" s="77">
        <f>+'Budget OSC2 "nom"'!AT46</f>
        <v>0</v>
      </c>
      <c r="E9" s="86" t="e">
        <f>+C9-D9</f>
        <v>#DIV/0!</v>
      </c>
    </row>
    <row r="11" spans="1:25" x14ac:dyDescent="0.2">
      <c r="A11" s="88" t="s">
        <v>40</v>
      </c>
      <c r="B11" s="88" t="s">
        <v>41</v>
      </c>
      <c r="C11" s="89" t="s">
        <v>23</v>
      </c>
      <c r="D11" s="89" t="s">
        <v>24</v>
      </c>
      <c r="E11" s="85" t="s">
        <v>25</v>
      </c>
    </row>
    <row r="12" spans="1:25" x14ac:dyDescent="0.2">
      <c r="A12" s="87"/>
      <c r="B12" s="87"/>
      <c r="C12" s="77" t="e">
        <f>+'Budget OSC3 "nom"'!G46</f>
        <v>#DIV/0!</v>
      </c>
      <c r="D12" s="77">
        <f>+'Budget OSC3 "nom"'!AT46</f>
        <v>0</v>
      </c>
      <c r="E12" s="86" t="e">
        <f>+C12-D12</f>
        <v>#DIV/0!</v>
      </c>
    </row>
    <row r="14" spans="1:25" s="82" customFormat="1" ht="27" customHeight="1" x14ac:dyDescent="0.2">
      <c r="A14" s="81" t="s">
        <v>37</v>
      </c>
      <c r="B14" s="81"/>
      <c r="C14" s="123" t="e">
        <f>+C6+C9+C12</f>
        <v>#DIV/0!</v>
      </c>
      <c r="D14" s="124">
        <f>+D6+D9+D12</f>
        <v>0</v>
      </c>
      <c r="E14" s="124" t="e">
        <f>+E6+E9+E12</f>
        <v>#DIV/0!</v>
      </c>
    </row>
    <row r="16" spans="1:25" s="13" customFormat="1" ht="15.95" customHeight="1" x14ac:dyDescent="0.2">
      <c r="A16" s="92" t="s">
        <v>35</v>
      </c>
      <c r="B16" s="103"/>
      <c r="C16" s="103"/>
      <c r="D16" s="103"/>
      <c r="E16" s="103"/>
      <c r="F16" s="103"/>
      <c r="G16" s="103"/>
      <c r="I16" s="103"/>
      <c r="J16" s="103"/>
      <c r="K16" s="103"/>
      <c r="L16" s="103"/>
      <c r="M16" s="103"/>
      <c r="N16" s="103"/>
      <c r="O16" s="103"/>
      <c r="P16" s="103"/>
      <c r="Q16" s="103"/>
      <c r="X16" s="18"/>
      <c r="Y16" s="18"/>
    </row>
    <row r="17" spans="1:25" s="13" customFormat="1" ht="15.95" customHeight="1" x14ac:dyDescent="0.2">
      <c r="A17" s="92" t="s">
        <v>42</v>
      </c>
      <c r="B17" s="103"/>
      <c r="C17" s="103"/>
      <c r="D17" s="103"/>
      <c r="E17" s="103"/>
      <c r="F17" s="103"/>
      <c r="G17" s="103"/>
      <c r="I17" s="103"/>
      <c r="J17" s="103"/>
      <c r="K17" s="103"/>
      <c r="L17" s="103"/>
      <c r="M17" s="103"/>
      <c r="N17" s="103"/>
      <c r="O17" s="103"/>
      <c r="P17" s="103"/>
      <c r="Q17" s="103"/>
      <c r="X17" s="18"/>
      <c r="Y17" s="18"/>
    </row>
    <row r="18" spans="1:25" s="16" customFormat="1" ht="15.75" customHeight="1" x14ac:dyDescent="0.2">
      <c r="A18" s="138" t="s">
        <v>30</v>
      </c>
      <c r="B18" s="138"/>
      <c r="C18" s="15"/>
      <c r="D18" s="15"/>
      <c r="E18" s="84"/>
      <c r="F18" s="14"/>
      <c r="G18" s="14"/>
      <c r="H18" s="14"/>
      <c r="I18" s="14"/>
      <c r="J18" s="14"/>
      <c r="K18" s="14"/>
      <c r="L18" s="14"/>
      <c r="M18" s="14"/>
      <c r="N18" s="14"/>
      <c r="O18" s="14"/>
      <c r="P18" s="14"/>
      <c r="Q18" s="14"/>
      <c r="R18" s="14"/>
      <c r="S18" s="14"/>
      <c r="T18" s="14"/>
      <c r="U18" s="14"/>
      <c r="V18" s="14"/>
      <c r="W18" s="14"/>
    </row>
    <row r="20" spans="1:25" s="16" customFormat="1" x14ac:dyDescent="0.2">
      <c r="A20" s="17"/>
      <c r="B20" s="14"/>
      <c r="C20" s="15"/>
      <c r="D20" s="15"/>
      <c r="E20" s="84"/>
      <c r="F20" s="14"/>
      <c r="G20" s="14"/>
      <c r="H20" s="14"/>
      <c r="I20" s="14"/>
      <c r="J20" s="14"/>
      <c r="K20" s="14"/>
      <c r="L20" s="14"/>
      <c r="M20" s="14"/>
      <c r="N20" s="14"/>
      <c r="O20" s="14"/>
      <c r="P20" s="14"/>
      <c r="Q20" s="14"/>
      <c r="R20" s="14"/>
      <c r="S20" s="14"/>
      <c r="T20" s="14"/>
      <c r="U20" s="14"/>
      <c r="V20" s="14"/>
      <c r="W20" s="14"/>
    </row>
    <row r="21" spans="1:25" s="16" customFormat="1" x14ac:dyDescent="0.2">
      <c r="A21" s="17"/>
      <c r="B21" s="14"/>
      <c r="C21" s="15"/>
      <c r="D21" s="15"/>
      <c r="E21" s="84"/>
      <c r="F21" s="14"/>
      <c r="G21" s="14"/>
      <c r="H21" s="14"/>
      <c r="I21" s="14"/>
      <c r="J21" s="14"/>
      <c r="K21" s="14"/>
      <c r="L21" s="14"/>
      <c r="M21" s="14"/>
      <c r="N21" s="14"/>
      <c r="O21" s="14"/>
      <c r="P21" s="14"/>
      <c r="Q21" s="14"/>
      <c r="R21" s="14"/>
      <c r="S21" s="14"/>
      <c r="T21" s="14"/>
      <c r="U21" s="14"/>
      <c r="V21" s="14"/>
      <c r="W21" s="14"/>
    </row>
    <row r="36" spans="1:23" s="16" customFormat="1" x14ac:dyDescent="0.2">
      <c r="A36" s="14"/>
      <c r="B36" s="14"/>
      <c r="C36" s="15"/>
      <c r="D36" s="15"/>
      <c r="E36" s="84"/>
      <c r="F36" s="14"/>
      <c r="G36" s="14"/>
      <c r="H36" s="14"/>
      <c r="I36" s="14"/>
      <c r="J36" s="14"/>
      <c r="K36" s="14"/>
      <c r="L36" s="14"/>
      <c r="M36" s="14"/>
      <c r="N36" s="14"/>
      <c r="O36" s="14"/>
      <c r="P36" s="14"/>
      <c r="Q36" s="14"/>
      <c r="R36" s="14"/>
      <c r="S36" s="14"/>
      <c r="T36" s="14"/>
      <c r="U36" s="14"/>
      <c r="V36" s="14"/>
      <c r="W36" s="14"/>
    </row>
    <row r="38" spans="1:23" s="16" customFormat="1" x14ac:dyDescent="0.2">
      <c r="A38" s="17"/>
      <c r="B38" s="14"/>
      <c r="C38" s="15"/>
      <c r="D38" s="15"/>
      <c r="E38" s="84"/>
      <c r="F38" s="14"/>
      <c r="G38" s="14"/>
      <c r="H38" s="14"/>
      <c r="I38" s="14"/>
      <c r="J38" s="14"/>
      <c r="K38" s="14"/>
      <c r="L38" s="14"/>
      <c r="M38" s="14"/>
      <c r="N38" s="14"/>
      <c r="O38" s="14"/>
      <c r="P38" s="14"/>
      <c r="Q38" s="14"/>
      <c r="R38" s="14"/>
      <c r="S38" s="14"/>
      <c r="T38" s="14"/>
      <c r="U38" s="14"/>
      <c r="V38" s="14"/>
      <c r="W38" s="14"/>
    </row>
    <row r="39" spans="1:23" s="15" customFormat="1" x14ac:dyDescent="0.2">
      <c r="A39" s="17"/>
      <c r="B39" s="14"/>
      <c r="E39" s="84"/>
      <c r="F39" s="14"/>
      <c r="G39" s="14"/>
      <c r="H39" s="14"/>
      <c r="I39" s="14"/>
      <c r="J39" s="14"/>
      <c r="K39" s="14"/>
      <c r="L39" s="14"/>
      <c r="M39" s="14"/>
      <c r="N39" s="14"/>
      <c r="O39" s="14"/>
      <c r="P39" s="14"/>
      <c r="Q39" s="14"/>
      <c r="R39" s="14"/>
      <c r="S39" s="14"/>
      <c r="T39" s="14"/>
      <c r="U39" s="14"/>
      <c r="V39" s="14"/>
      <c r="W39" s="14"/>
    </row>
  </sheetData>
  <mergeCells count="2">
    <mergeCell ref="A18:B18"/>
    <mergeCell ref="B3:E3"/>
  </mergeCell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0BF5E-F1D6-439B-9695-BEE4D82BAC32}">
  <dimension ref="A1:T32"/>
  <sheetViews>
    <sheetView showGridLines="0" workbookViewId="0"/>
  </sheetViews>
  <sheetFormatPr baseColWidth="10" defaultColWidth="12.42578125" defaultRowHeight="12.75" x14ac:dyDescent="0.2"/>
  <cols>
    <col min="1" max="1" width="22.42578125" style="14" customWidth="1"/>
    <col min="2" max="2" width="16.5703125" style="14" customWidth="1"/>
    <col min="3" max="3" width="20.28515625" style="14" customWidth="1"/>
    <col min="4" max="4" width="60.28515625" style="14" customWidth="1"/>
    <col min="5" max="5" width="24.140625" style="14" customWidth="1"/>
    <col min="6" max="16384" width="12.42578125" style="14"/>
  </cols>
  <sheetData>
    <row r="1" spans="1:20" ht="33" customHeight="1" x14ac:dyDescent="0.2">
      <c r="A1" s="19" t="s">
        <v>50</v>
      </c>
      <c r="B1" s="10"/>
      <c r="D1" s="10"/>
    </row>
    <row r="3" spans="1:20" x14ac:dyDescent="0.2">
      <c r="A3" s="126" t="s">
        <v>44</v>
      </c>
      <c r="B3" s="134" t="e">
        <f>Synthèse!C14</f>
        <v>#DIV/0!</v>
      </c>
    </row>
    <row r="5" spans="1:20" x14ac:dyDescent="0.2">
      <c r="A5" s="88" t="s">
        <v>51</v>
      </c>
      <c r="B5" s="89" t="s">
        <v>49</v>
      </c>
      <c r="C5" s="89" t="s">
        <v>55</v>
      </c>
      <c r="D5" s="89" t="s">
        <v>50</v>
      </c>
    </row>
    <row r="6" spans="1:20" x14ac:dyDescent="0.2">
      <c r="A6" s="87" t="s">
        <v>45</v>
      </c>
      <c r="B6" s="129"/>
      <c r="C6" s="130" t="e">
        <f>B6/$B$3</f>
        <v>#DIV/0!</v>
      </c>
      <c r="D6" s="131"/>
    </row>
    <row r="7" spans="1:20" x14ac:dyDescent="0.2">
      <c r="A7" s="87" t="s">
        <v>46</v>
      </c>
      <c r="B7" s="129"/>
      <c r="C7" s="130" t="e">
        <f t="shared" ref="C7" si="0">B7/$B$3</f>
        <v>#DIV/0!</v>
      </c>
      <c r="D7" s="131"/>
    </row>
    <row r="8" spans="1:20" x14ac:dyDescent="0.2">
      <c r="A8" s="87" t="s">
        <v>47</v>
      </c>
      <c r="B8" s="129"/>
      <c r="C8" s="137" t="e">
        <f>B8/$B$3</f>
        <v>#DIV/0!</v>
      </c>
      <c r="D8" s="131"/>
    </row>
    <row r="9" spans="1:20" x14ac:dyDescent="0.2">
      <c r="A9" s="88" t="s">
        <v>48</v>
      </c>
      <c r="B9" s="125">
        <f>SUM(B6:B8)</f>
        <v>0</v>
      </c>
      <c r="C9" s="127" t="e">
        <f>B9/$B$3</f>
        <v>#DIV/0!</v>
      </c>
      <c r="D9" s="128"/>
    </row>
    <row r="11" spans="1:20" x14ac:dyDescent="0.2">
      <c r="A11" s="132" t="s">
        <v>52</v>
      </c>
    </row>
    <row r="12" spans="1:20" s="16" customFormat="1" x14ac:dyDescent="0.2">
      <c r="A12" s="132" t="s">
        <v>53</v>
      </c>
      <c r="B12" s="14"/>
      <c r="C12" s="14"/>
      <c r="D12" s="14"/>
      <c r="E12" s="14"/>
      <c r="F12" s="14"/>
      <c r="G12" s="14"/>
      <c r="H12" s="14"/>
      <c r="I12" s="14"/>
      <c r="J12" s="14"/>
      <c r="K12" s="14"/>
      <c r="L12" s="14"/>
      <c r="M12" s="14"/>
      <c r="N12" s="14"/>
      <c r="O12" s="14"/>
      <c r="P12" s="14"/>
      <c r="Q12" s="14"/>
      <c r="R12" s="14"/>
      <c r="S12" s="14"/>
      <c r="T12" s="14"/>
    </row>
    <row r="13" spans="1:20" s="16" customFormat="1" x14ac:dyDescent="0.2">
      <c r="A13" s="133" t="s">
        <v>54</v>
      </c>
      <c r="B13" s="14"/>
      <c r="C13" s="14"/>
      <c r="D13" s="14"/>
      <c r="E13" s="14"/>
      <c r="F13" s="14"/>
      <c r="G13" s="14"/>
      <c r="H13" s="14"/>
      <c r="I13" s="14"/>
      <c r="J13" s="14"/>
      <c r="K13" s="14"/>
      <c r="L13" s="14"/>
      <c r="M13" s="14"/>
      <c r="N13" s="14"/>
      <c r="O13" s="14"/>
      <c r="P13" s="14"/>
      <c r="Q13" s="14"/>
      <c r="R13" s="14"/>
      <c r="S13" s="14"/>
      <c r="T13" s="14"/>
    </row>
    <row r="14" spans="1:20" s="16" customFormat="1" ht="15.75" customHeight="1" x14ac:dyDescent="0.2">
      <c r="A14" s="138" t="s">
        <v>30</v>
      </c>
      <c r="B14" s="138"/>
      <c r="C14" s="14"/>
      <c r="D14" s="14"/>
      <c r="E14" s="14"/>
      <c r="F14" s="14"/>
      <c r="G14" s="14"/>
      <c r="H14" s="14"/>
      <c r="I14" s="14"/>
      <c r="J14" s="14"/>
      <c r="K14" s="14"/>
      <c r="L14" s="14"/>
      <c r="M14" s="14"/>
      <c r="N14" s="14"/>
      <c r="O14" s="14"/>
      <c r="P14" s="14"/>
      <c r="Q14" s="14"/>
      <c r="R14" s="14"/>
      <c r="S14" s="14"/>
      <c r="T14" s="14"/>
    </row>
    <row r="29" spans="1:20" s="16" customFormat="1" x14ac:dyDescent="0.2">
      <c r="A29" s="14"/>
      <c r="B29" s="14"/>
      <c r="C29" s="14"/>
      <c r="D29" s="14"/>
      <c r="E29" s="14"/>
      <c r="F29" s="14"/>
      <c r="G29" s="14"/>
      <c r="H29" s="14"/>
      <c r="I29" s="14"/>
      <c r="J29" s="14"/>
      <c r="K29" s="14"/>
      <c r="L29" s="14"/>
      <c r="M29" s="14"/>
      <c r="N29" s="14"/>
      <c r="O29" s="14"/>
      <c r="P29" s="14"/>
      <c r="Q29" s="14"/>
      <c r="R29" s="14"/>
      <c r="S29" s="14"/>
      <c r="T29" s="14"/>
    </row>
    <row r="31" spans="1:20" s="16" customFormat="1" x14ac:dyDescent="0.2">
      <c r="A31" s="17"/>
      <c r="B31" s="14"/>
      <c r="C31" s="14"/>
      <c r="D31" s="14"/>
      <c r="E31" s="14"/>
      <c r="F31" s="14"/>
      <c r="G31" s="14"/>
      <c r="H31" s="14"/>
      <c r="I31" s="14"/>
      <c r="J31" s="14"/>
      <c r="K31" s="14"/>
      <c r="L31" s="14"/>
      <c r="M31" s="14"/>
      <c r="N31" s="14"/>
      <c r="O31" s="14"/>
      <c r="P31" s="14"/>
      <c r="Q31" s="14"/>
      <c r="R31" s="14"/>
      <c r="S31" s="14"/>
      <c r="T31" s="14"/>
    </row>
    <row r="32" spans="1:20" s="15" customFormat="1" x14ac:dyDescent="0.2">
      <c r="A32" s="17"/>
      <c r="B32" s="14"/>
      <c r="C32" s="14"/>
      <c r="D32" s="14"/>
      <c r="E32" s="14"/>
      <c r="F32" s="14"/>
      <c r="G32" s="14"/>
      <c r="H32" s="14"/>
      <c r="I32" s="14"/>
      <c r="J32" s="14"/>
      <c r="K32" s="14"/>
      <c r="L32" s="14"/>
      <c r="M32" s="14"/>
      <c r="N32" s="14"/>
      <c r="O32" s="14"/>
      <c r="P32" s="14"/>
      <c r="Q32" s="14"/>
      <c r="R32" s="14"/>
      <c r="S32" s="14"/>
      <c r="T32" s="14"/>
    </row>
  </sheetData>
  <mergeCells count="1">
    <mergeCell ref="A14: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7319-846E-43F5-839F-1271072A7464}">
  <sheetPr>
    <pageSetUpPr fitToPage="1"/>
  </sheetPr>
  <dimension ref="A1:AT79"/>
  <sheetViews>
    <sheetView showGridLines="0" zoomScaleNormal="100" zoomScaleSheetLayoutView="100" workbookViewId="0">
      <selection sqref="A1:H1"/>
    </sheetView>
  </sheetViews>
  <sheetFormatPr baseColWidth="10" defaultRowHeight="12.75" x14ac:dyDescent="0.2"/>
  <cols>
    <col min="1" max="1" width="2.7109375" style="18" customWidth="1"/>
    <col min="2" max="2" width="37.28515625" style="18" customWidth="1"/>
    <col min="3" max="5" width="11.140625" style="18" customWidth="1"/>
    <col min="6" max="7" width="11.140625" style="98" customWidth="1"/>
    <col min="8" max="8" width="15.7109375" style="98" customWidth="1"/>
    <col min="9" max="9" width="2.7109375" style="18" hidden="1" customWidth="1"/>
    <col min="10" max="10" width="36.85546875" style="18" hidden="1" customWidth="1"/>
    <col min="11" max="27" width="11.42578125" style="18" hidden="1" customWidth="1"/>
    <col min="28" max="28" width="2.7109375" style="18" hidden="1" customWidth="1"/>
    <col min="29" max="29" width="36.85546875" style="18" hidden="1" customWidth="1"/>
    <col min="30" max="46" width="11.42578125" style="18" hidden="1" customWidth="1"/>
    <col min="47" max="263" width="11.42578125" style="18"/>
    <col min="264" max="264" width="53.42578125" style="18" customWidth="1"/>
    <col min="265" max="265" width="0.85546875" style="18" customWidth="1"/>
    <col min="266" max="268" width="10.42578125" style="18" customWidth="1"/>
    <col min="269" max="270" width="13.85546875" style="18" customWidth="1"/>
    <col min="271" max="519" width="11.42578125" style="18"/>
    <col min="520" max="520" width="53.42578125" style="18" customWidth="1"/>
    <col min="521" max="521" width="0.85546875" style="18" customWidth="1"/>
    <col min="522" max="524" width="10.42578125" style="18" customWidth="1"/>
    <col min="525" max="526" width="13.85546875" style="18" customWidth="1"/>
    <col min="527" max="775" width="11.42578125" style="18"/>
    <col min="776" max="776" width="53.42578125" style="18" customWidth="1"/>
    <col min="777" max="777" width="0.85546875" style="18" customWidth="1"/>
    <col min="778" max="780" width="10.42578125" style="18" customWidth="1"/>
    <col min="781" max="782" width="13.85546875" style="18" customWidth="1"/>
    <col min="783" max="1031" width="11.42578125" style="18"/>
    <col min="1032" max="1032" width="53.42578125" style="18" customWidth="1"/>
    <col min="1033" max="1033" width="0.85546875" style="18" customWidth="1"/>
    <col min="1034" max="1036" width="10.42578125" style="18" customWidth="1"/>
    <col min="1037" max="1038" width="13.85546875" style="18" customWidth="1"/>
    <col min="1039" max="1287" width="11.42578125" style="18"/>
    <col min="1288" max="1288" width="53.42578125" style="18" customWidth="1"/>
    <col min="1289" max="1289" width="0.85546875" style="18" customWidth="1"/>
    <col min="1290" max="1292" width="10.42578125" style="18" customWidth="1"/>
    <col min="1293" max="1294" width="13.85546875" style="18" customWidth="1"/>
    <col min="1295" max="1543" width="11.42578125" style="18"/>
    <col min="1544" max="1544" width="53.42578125" style="18" customWidth="1"/>
    <col min="1545" max="1545" width="0.85546875" style="18" customWidth="1"/>
    <col min="1546" max="1548" width="10.42578125" style="18" customWidth="1"/>
    <col min="1549" max="1550" width="13.85546875" style="18" customWidth="1"/>
    <col min="1551" max="1799" width="11.42578125" style="18"/>
    <col min="1800" max="1800" width="53.42578125" style="18" customWidth="1"/>
    <col min="1801" max="1801" width="0.85546875" style="18" customWidth="1"/>
    <col min="1802" max="1804" width="10.42578125" style="18" customWidth="1"/>
    <col min="1805" max="1806" width="13.85546875" style="18" customWidth="1"/>
    <col min="1807" max="2055" width="11.42578125" style="18"/>
    <col min="2056" max="2056" width="53.42578125" style="18" customWidth="1"/>
    <col min="2057" max="2057" width="0.85546875" style="18" customWidth="1"/>
    <col min="2058" max="2060" width="10.42578125" style="18" customWidth="1"/>
    <col min="2061" max="2062" width="13.85546875" style="18" customWidth="1"/>
    <col min="2063" max="2311" width="11.42578125" style="18"/>
    <col min="2312" max="2312" width="53.42578125" style="18" customWidth="1"/>
    <col min="2313" max="2313" width="0.85546875" style="18" customWidth="1"/>
    <col min="2314" max="2316" width="10.42578125" style="18" customWidth="1"/>
    <col min="2317" max="2318" width="13.85546875" style="18" customWidth="1"/>
    <col min="2319" max="2567" width="11.42578125" style="18"/>
    <col min="2568" max="2568" width="53.42578125" style="18" customWidth="1"/>
    <col min="2569" max="2569" width="0.85546875" style="18" customWidth="1"/>
    <col min="2570" max="2572" width="10.42578125" style="18" customWidth="1"/>
    <col min="2573" max="2574" width="13.85546875" style="18" customWidth="1"/>
    <col min="2575" max="2823" width="11.42578125" style="18"/>
    <col min="2824" max="2824" width="53.42578125" style="18" customWidth="1"/>
    <col min="2825" max="2825" width="0.85546875" style="18" customWidth="1"/>
    <col min="2826" max="2828" width="10.42578125" style="18" customWidth="1"/>
    <col min="2829" max="2830" width="13.85546875" style="18" customWidth="1"/>
    <col min="2831" max="3079" width="11.42578125" style="18"/>
    <col min="3080" max="3080" width="53.42578125" style="18" customWidth="1"/>
    <col min="3081" max="3081" width="0.85546875" style="18" customWidth="1"/>
    <col min="3082" max="3084" width="10.42578125" style="18" customWidth="1"/>
    <col min="3085" max="3086" width="13.85546875" style="18" customWidth="1"/>
    <col min="3087" max="3335" width="11.42578125" style="18"/>
    <col min="3336" max="3336" width="53.42578125" style="18" customWidth="1"/>
    <col min="3337" max="3337" width="0.85546875" style="18" customWidth="1"/>
    <col min="3338" max="3340" width="10.42578125" style="18" customWidth="1"/>
    <col min="3341" max="3342" width="13.85546875" style="18" customWidth="1"/>
    <col min="3343" max="3591" width="11.42578125" style="18"/>
    <col min="3592" max="3592" width="53.42578125" style="18" customWidth="1"/>
    <col min="3593" max="3593" width="0.85546875" style="18" customWidth="1"/>
    <col min="3594" max="3596" width="10.42578125" style="18" customWidth="1"/>
    <col min="3597" max="3598" width="13.85546875" style="18" customWidth="1"/>
    <col min="3599" max="3847" width="11.42578125" style="18"/>
    <col min="3848" max="3848" width="53.42578125" style="18" customWidth="1"/>
    <col min="3849" max="3849" width="0.85546875" style="18" customWidth="1"/>
    <col min="3850" max="3852" width="10.42578125" style="18" customWidth="1"/>
    <col min="3853" max="3854" width="13.85546875" style="18" customWidth="1"/>
    <col min="3855" max="4103" width="11.42578125" style="18"/>
    <col min="4104" max="4104" width="53.42578125" style="18" customWidth="1"/>
    <col min="4105" max="4105" width="0.85546875" style="18" customWidth="1"/>
    <col min="4106" max="4108" width="10.42578125" style="18" customWidth="1"/>
    <col min="4109" max="4110" width="13.85546875" style="18" customWidth="1"/>
    <col min="4111" max="4359" width="11.42578125" style="18"/>
    <col min="4360" max="4360" width="53.42578125" style="18" customWidth="1"/>
    <col min="4361" max="4361" width="0.85546875" style="18" customWidth="1"/>
    <col min="4362" max="4364" width="10.42578125" style="18" customWidth="1"/>
    <col min="4365" max="4366" width="13.85546875" style="18" customWidth="1"/>
    <col min="4367" max="4615" width="11.42578125" style="18"/>
    <col min="4616" max="4616" width="53.42578125" style="18" customWidth="1"/>
    <col min="4617" max="4617" width="0.85546875" style="18" customWidth="1"/>
    <col min="4618" max="4620" width="10.42578125" style="18" customWidth="1"/>
    <col min="4621" max="4622" width="13.85546875" style="18" customWidth="1"/>
    <col min="4623" max="4871" width="11.42578125" style="18"/>
    <col min="4872" max="4872" width="53.42578125" style="18" customWidth="1"/>
    <col min="4873" max="4873" width="0.85546875" style="18" customWidth="1"/>
    <col min="4874" max="4876" width="10.42578125" style="18" customWidth="1"/>
    <col min="4877" max="4878" width="13.85546875" style="18" customWidth="1"/>
    <col min="4879" max="5127" width="11.42578125" style="18"/>
    <col min="5128" max="5128" width="53.42578125" style="18" customWidth="1"/>
    <col min="5129" max="5129" width="0.85546875" style="18" customWidth="1"/>
    <col min="5130" max="5132" width="10.42578125" style="18" customWidth="1"/>
    <col min="5133" max="5134" width="13.85546875" style="18" customWidth="1"/>
    <col min="5135" max="5383" width="11.42578125" style="18"/>
    <col min="5384" max="5384" width="53.42578125" style="18" customWidth="1"/>
    <col min="5385" max="5385" width="0.85546875" style="18" customWidth="1"/>
    <col min="5386" max="5388" width="10.42578125" style="18" customWidth="1"/>
    <col min="5389" max="5390" width="13.85546875" style="18" customWidth="1"/>
    <col min="5391" max="5639" width="11.42578125" style="18"/>
    <col min="5640" max="5640" width="53.42578125" style="18" customWidth="1"/>
    <col min="5641" max="5641" width="0.85546875" style="18" customWidth="1"/>
    <col min="5642" max="5644" width="10.42578125" style="18" customWidth="1"/>
    <col min="5645" max="5646" width="13.85546875" style="18" customWidth="1"/>
    <col min="5647" max="5895" width="11.42578125" style="18"/>
    <col min="5896" max="5896" width="53.42578125" style="18" customWidth="1"/>
    <col min="5897" max="5897" width="0.85546875" style="18" customWidth="1"/>
    <col min="5898" max="5900" width="10.42578125" style="18" customWidth="1"/>
    <col min="5901" max="5902" width="13.85546875" style="18" customWidth="1"/>
    <col min="5903" max="6151" width="11.42578125" style="18"/>
    <col min="6152" max="6152" width="53.42578125" style="18" customWidth="1"/>
    <col min="6153" max="6153" width="0.85546875" style="18" customWidth="1"/>
    <col min="6154" max="6156" width="10.42578125" style="18" customWidth="1"/>
    <col min="6157" max="6158" width="13.85546875" style="18" customWidth="1"/>
    <col min="6159" max="6407" width="11.42578125" style="18"/>
    <col min="6408" max="6408" width="53.42578125" style="18" customWidth="1"/>
    <col min="6409" max="6409" width="0.85546875" style="18" customWidth="1"/>
    <col min="6410" max="6412" width="10.42578125" style="18" customWidth="1"/>
    <col min="6413" max="6414" width="13.85546875" style="18" customWidth="1"/>
    <col min="6415" max="6663" width="11.42578125" style="18"/>
    <col min="6664" max="6664" width="53.42578125" style="18" customWidth="1"/>
    <col min="6665" max="6665" width="0.85546875" style="18" customWidth="1"/>
    <col min="6666" max="6668" width="10.42578125" style="18" customWidth="1"/>
    <col min="6669" max="6670" width="13.85546875" style="18" customWidth="1"/>
    <col min="6671" max="6919" width="11.42578125" style="18"/>
    <col min="6920" max="6920" width="53.42578125" style="18" customWidth="1"/>
    <col min="6921" max="6921" width="0.85546875" style="18" customWidth="1"/>
    <col min="6922" max="6924" width="10.42578125" style="18" customWidth="1"/>
    <col min="6925" max="6926" width="13.85546875" style="18" customWidth="1"/>
    <col min="6927" max="7175" width="11.42578125" style="18"/>
    <col min="7176" max="7176" width="53.42578125" style="18" customWidth="1"/>
    <col min="7177" max="7177" width="0.85546875" style="18" customWidth="1"/>
    <col min="7178" max="7180" width="10.42578125" style="18" customWidth="1"/>
    <col min="7181" max="7182" width="13.85546875" style="18" customWidth="1"/>
    <col min="7183" max="7431" width="11.42578125" style="18"/>
    <col min="7432" max="7432" width="53.42578125" style="18" customWidth="1"/>
    <col min="7433" max="7433" width="0.85546875" style="18" customWidth="1"/>
    <col min="7434" max="7436" width="10.42578125" style="18" customWidth="1"/>
    <col min="7437" max="7438" width="13.85546875" style="18" customWidth="1"/>
    <col min="7439" max="7687" width="11.42578125" style="18"/>
    <col min="7688" max="7688" width="53.42578125" style="18" customWidth="1"/>
    <col min="7689" max="7689" width="0.85546875" style="18" customWidth="1"/>
    <col min="7690" max="7692" width="10.42578125" style="18" customWidth="1"/>
    <col min="7693" max="7694" width="13.85546875" style="18" customWidth="1"/>
    <col min="7695" max="7943" width="11.42578125" style="18"/>
    <col min="7944" max="7944" width="53.42578125" style="18" customWidth="1"/>
    <col min="7945" max="7945" width="0.85546875" style="18" customWidth="1"/>
    <col min="7946" max="7948" width="10.42578125" style="18" customWidth="1"/>
    <col min="7949" max="7950" width="13.85546875" style="18" customWidth="1"/>
    <col min="7951" max="8199" width="11.42578125" style="18"/>
    <col min="8200" max="8200" width="53.42578125" style="18" customWidth="1"/>
    <col min="8201" max="8201" width="0.85546875" style="18" customWidth="1"/>
    <col min="8202" max="8204" width="10.42578125" style="18" customWidth="1"/>
    <col min="8205" max="8206" width="13.85546875" style="18" customWidth="1"/>
    <col min="8207" max="8455" width="11.42578125" style="18"/>
    <col min="8456" max="8456" width="53.42578125" style="18" customWidth="1"/>
    <col min="8457" max="8457" width="0.85546875" style="18" customWidth="1"/>
    <col min="8458" max="8460" width="10.42578125" style="18" customWidth="1"/>
    <col min="8461" max="8462" width="13.85546875" style="18" customWidth="1"/>
    <col min="8463" max="8711" width="11.42578125" style="18"/>
    <col min="8712" max="8712" width="53.42578125" style="18" customWidth="1"/>
    <col min="8713" max="8713" width="0.85546875" style="18" customWidth="1"/>
    <col min="8714" max="8716" width="10.42578125" style="18" customWidth="1"/>
    <col min="8717" max="8718" width="13.85546875" style="18" customWidth="1"/>
    <col min="8719" max="8967" width="11.42578125" style="18"/>
    <col min="8968" max="8968" width="53.42578125" style="18" customWidth="1"/>
    <col min="8969" max="8969" width="0.85546875" style="18" customWidth="1"/>
    <col min="8970" max="8972" width="10.42578125" style="18" customWidth="1"/>
    <col min="8973" max="8974" width="13.85546875" style="18" customWidth="1"/>
    <col min="8975" max="9223" width="11.42578125" style="18"/>
    <col min="9224" max="9224" width="53.42578125" style="18" customWidth="1"/>
    <col min="9225" max="9225" width="0.85546875" style="18" customWidth="1"/>
    <col min="9226" max="9228" width="10.42578125" style="18" customWidth="1"/>
    <col min="9229" max="9230" width="13.85546875" style="18" customWidth="1"/>
    <col min="9231" max="9479" width="11.42578125" style="18"/>
    <col min="9480" max="9480" width="53.42578125" style="18" customWidth="1"/>
    <col min="9481" max="9481" width="0.85546875" style="18" customWidth="1"/>
    <col min="9482" max="9484" width="10.42578125" style="18" customWidth="1"/>
    <col min="9485" max="9486" width="13.85546875" style="18" customWidth="1"/>
    <col min="9487" max="9735" width="11.42578125" style="18"/>
    <col min="9736" max="9736" width="53.42578125" style="18" customWidth="1"/>
    <col min="9737" max="9737" width="0.85546875" style="18" customWidth="1"/>
    <col min="9738" max="9740" width="10.42578125" style="18" customWidth="1"/>
    <col min="9741" max="9742" width="13.85546875" style="18" customWidth="1"/>
    <col min="9743" max="9991" width="11.42578125" style="18"/>
    <col min="9992" max="9992" width="53.42578125" style="18" customWidth="1"/>
    <col min="9993" max="9993" width="0.85546875" style="18" customWidth="1"/>
    <col min="9994" max="9996" width="10.42578125" style="18" customWidth="1"/>
    <col min="9997" max="9998" width="13.85546875" style="18" customWidth="1"/>
    <col min="9999" max="10247" width="11.42578125" style="18"/>
    <col min="10248" max="10248" width="53.42578125" style="18" customWidth="1"/>
    <col min="10249" max="10249" width="0.85546875" style="18" customWidth="1"/>
    <col min="10250" max="10252" width="10.42578125" style="18" customWidth="1"/>
    <col min="10253" max="10254" width="13.85546875" style="18" customWidth="1"/>
    <col min="10255" max="10503" width="11.42578125" style="18"/>
    <col min="10504" max="10504" width="53.42578125" style="18" customWidth="1"/>
    <col min="10505" max="10505" width="0.85546875" style="18" customWidth="1"/>
    <col min="10506" max="10508" width="10.42578125" style="18" customWidth="1"/>
    <col min="10509" max="10510" width="13.85546875" style="18" customWidth="1"/>
    <col min="10511" max="10759" width="11.42578125" style="18"/>
    <col min="10760" max="10760" width="53.42578125" style="18" customWidth="1"/>
    <col min="10761" max="10761" width="0.85546875" style="18" customWidth="1"/>
    <col min="10762" max="10764" width="10.42578125" style="18" customWidth="1"/>
    <col min="10765" max="10766" width="13.85546875" style="18" customWidth="1"/>
    <col min="10767" max="11015" width="11.42578125" style="18"/>
    <col min="11016" max="11016" width="53.42578125" style="18" customWidth="1"/>
    <col min="11017" max="11017" width="0.85546875" style="18" customWidth="1"/>
    <col min="11018" max="11020" width="10.42578125" style="18" customWidth="1"/>
    <col min="11021" max="11022" width="13.85546875" style="18" customWidth="1"/>
    <col min="11023" max="11271" width="11.42578125" style="18"/>
    <col min="11272" max="11272" width="53.42578125" style="18" customWidth="1"/>
    <col min="11273" max="11273" width="0.85546875" style="18" customWidth="1"/>
    <col min="11274" max="11276" width="10.42578125" style="18" customWidth="1"/>
    <col min="11277" max="11278" width="13.85546875" style="18" customWidth="1"/>
    <col min="11279" max="11527" width="11.42578125" style="18"/>
    <col min="11528" max="11528" width="53.42578125" style="18" customWidth="1"/>
    <col min="11529" max="11529" width="0.85546875" style="18" customWidth="1"/>
    <col min="11530" max="11532" width="10.42578125" style="18" customWidth="1"/>
    <col min="11533" max="11534" width="13.85546875" style="18" customWidth="1"/>
    <col min="11535" max="11783" width="11.42578125" style="18"/>
    <col min="11784" max="11784" width="53.42578125" style="18" customWidth="1"/>
    <col min="11785" max="11785" width="0.85546875" style="18" customWidth="1"/>
    <col min="11786" max="11788" width="10.42578125" style="18" customWidth="1"/>
    <col min="11789" max="11790" width="13.85546875" style="18" customWidth="1"/>
    <col min="11791" max="12039" width="11.42578125" style="18"/>
    <col min="12040" max="12040" width="53.42578125" style="18" customWidth="1"/>
    <col min="12041" max="12041" width="0.85546875" style="18" customWidth="1"/>
    <col min="12042" max="12044" width="10.42578125" style="18" customWidth="1"/>
    <col min="12045" max="12046" width="13.85546875" style="18" customWidth="1"/>
    <col min="12047" max="12295" width="11.42578125" style="18"/>
    <col min="12296" max="12296" width="53.42578125" style="18" customWidth="1"/>
    <col min="12297" max="12297" width="0.85546875" style="18" customWidth="1"/>
    <col min="12298" max="12300" width="10.42578125" style="18" customWidth="1"/>
    <col min="12301" max="12302" width="13.85546875" style="18" customWidth="1"/>
    <col min="12303" max="12551" width="11.42578125" style="18"/>
    <col min="12552" max="12552" width="53.42578125" style="18" customWidth="1"/>
    <col min="12553" max="12553" width="0.85546875" style="18" customWidth="1"/>
    <col min="12554" max="12556" width="10.42578125" style="18" customWidth="1"/>
    <col min="12557" max="12558" width="13.85546875" style="18" customWidth="1"/>
    <col min="12559" max="12807" width="11.42578125" style="18"/>
    <col min="12808" max="12808" width="53.42578125" style="18" customWidth="1"/>
    <col min="12809" max="12809" width="0.85546875" style="18" customWidth="1"/>
    <col min="12810" max="12812" width="10.42578125" style="18" customWidth="1"/>
    <col min="12813" max="12814" width="13.85546875" style="18" customWidth="1"/>
    <col min="12815" max="13063" width="11.42578125" style="18"/>
    <col min="13064" max="13064" width="53.42578125" style="18" customWidth="1"/>
    <col min="13065" max="13065" width="0.85546875" style="18" customWidth="1"/>
    <col min="13066" max="13068" width="10.42578125" style="18" customWidth="1"/>
    <col min="13069" max="13070" width="13.85546875" style="18" customWidth="1"/>
    <col min="13071" max="13319" width="11.42578125" style="18"/>
    <col min="13320" max="13320" width="53.42578125" style="18" customWidth="1"/>
    <col min="13321" max="13321" width="0.85546875" style="18" customWidth="1"/>
    <col min="13322" max="13324" width="10.42578125" style="18" customWidth="1"/>
    <col min="13325" max="13326" width="13.85546875" style="18" customWidth="1"/>
    <col min="13327" max="13575" width="11.42578125" style="18"/>
    <col min="13576" max="13576" width="53.42578125" style="18" customWidth="1"/>
    <col min="13577" max="13577" width="0.85546875" style="18" customWidth="1"/>
    <col min="13578" max="13580" width="10.42578125" style="18" customWidth="1"/>
    <col min="13581" max="13582" width="13.85546875" style="18" customWidth="1"/>
    <col min="13583" max="13831" width="11.42578125" style="18"/>
    <col min="13832" max="13832" width="53.42578125" style="18" customWidth="1"/>
    <col min="13833" max="13833" width="0.85546875" style="18" customWidth="1"/>
    <col min="13834" max="13836" width="10.42578125" style="18" customWidth="1"/>
    <col min="13837" max="13838" width="13.85546875" style="18" customWidth="1"/>
    <col min="13839" max="14087" width="11.42578125" style="18"/>
    <col min="14088" max="14088" width="53.42578125" style="18" customWidth="1"/>
    <col min="14089" max="14089" width="0.85546875" style="18" customWidth="1"/>
    <col min="14090" max="14092" width="10.42578125" style="18" customWidth="1"/>
    <col min="14093" max="14094" width="13.85546875" style="18" customWidth="1"/>
    <col min="14095" max="14343" width="11.42578125" style="18"/>
    <col min="14344" max="14344" width="53.42578125" style="18" customWidth="1"/>
    <col min="14345" max="14345" width="0.85546875" style="18" customWidth="1"/>
    <col min="14346" max="14348" width="10.42578125" style="18" customWidth="1"/>
    <col min="14349" max="14350" width="13.85546875" style="18" customWidth="1"/>
    <col min="14351" max="14599" width="11.42578125" style="18"/>
    <col min="14600" max="14600" width="53.42578125" style="18" customWidth="1"/>
    <col min="14601" max="14601" width="0.85546875" style="18" customWidth="1"/>
    <col min="14602" max="14604" width="10.42578125" style="18" customWidth="1"/>
    <col min="14605" max="14606" width="13.85546875" style="18" customWidth="1"/>
    <col min="14607" max="14855" width="11.42578125" style="18"/>
    <col min="14856" max="14856" width="53.42578125" style="18" customWidth="1"/>
    <col min="14857" max="14857" width="0.85546875" style="18" customWidth="1"/>
    <col min="14858" max="14860" width="10.42578125" style="18" customWidth="1"/>
    <col min="14861" max="14862" width="13.85546875" style="18" customWidth="1"/>
    <col min="14863" max="15111" width="11.42578125" style="18"/>
    <col min="15112" max="15112" width="53.42578125" style="18" customWidth="1"/>
    <col min="15113" max="15113" width="0.85546875" style="18" customWidth="1"/>
    <col min="15114" max="15116" width="10.42578125" style="18" customWidth="1"/>
    <col min="15117" max="15118" width="13.85546875" style="18" customWidth="1"/>
    <col min="15119" max="15367" width="11.42578125" style="18"/>
    <col min="15368" max="15368" width="53.42578125" style="18" customWidth="1"/>
    <col min="15369" max="15369" width="0.85546875" style="18" customWidth="1"/>
    <col min="15370" max="15372" width="10.42578125" style="18" customWidth="1"/>
    <col min="15373" max="15374" width="13.85546875" style="18" customWidth="1"/>
    <col min="15375" max="15623" width="11.42578125" style="18"/>
    <col min="15624" max="15624" width="53.42578125" style="18" customWidth="1"/>
    <col min="15625" max="15625" width="0.85546875" style="18" customWidth="1"/>
    <col min="15626" max="15628" width="10.42578125" style="18" customWidth="1"/>
    <col min="15629" max="15630" width="13.85546875" style="18" customWidth="1"/>
    <col min="15631" max="15879" width="11.42578125" style="18"/>
    <col min="15880" max="15880" width="53.42578125" style="18" customWidth="1"/>
    <col min="15881" max="15881" width="0.85546875" style="18" customWidth="1"/>
    <col min="15882" max="15884" width="10.42578125" style="18" customWidth="1"/>
    <col min="15885" max="15886" width="13.85546875" style="18" customWidth="1"/>
    <col min="15887" max="16135" width="11.42578125" style="18"/>
    <col min="16136" max="16136" width="53.42578125" style="18" customWidth="1"/>
    <col min="16137" max="16137" width="0.85546875" style="18" customWidth="1"/>
    <col min="16138" max="16140" width="10.42578125" style="18" customWidth="1"/>
    <col min="16141" max="16142" width="13.85546875" style="18" customWidth="1"/>
    <col min="16143" max="16384" width="11.42578125" style="18"/>
  </cols>
  <sheetData>
    <row r="1" spans="1:46" s="91" customFormat="1" ht="20.100000000000001" customHeight="1" x14ac:dyDescent="0.2">
      <c r="A1" s="143" t="s">
        <v>57</v>
      </c>
      <c r="B1" s="143"/>
      <c r="C1" s="143"/>
      <c r="D1" s="143"/>
      <c r="E1" s="143"/>
      <c r="F1" s="143"/>
      <c r="G1" s="143"/>
      <c r="H1" s="143"/>
      <c r="J1" s="61" t="s">
        <v>34</v>
      </c>
      <c r="K1" s="61"/>
      <c r="L1" s="61"/>
      <c r="M1" s="61"/>
      <c r="N1" s="61"/>
      <c r="O1" s="61"/>
      <c r="P1" s="61"/>
      <c r="Q1" s="61"/>
      <c r="R1" s="61"/>
      <c r="S1" s="61"/>
      <c r="T1" s="61"/>
      <c r="U1" s="61"/>
      <c r="V1" s="61"/>
      <c r="W1" s="61"/>
      <c r="X1" s="61"/>
      <c r="Y1" s="61"/>
      <c r="Z1" s="61"/>
      <c r="AA1" s="61"/>
      <c r="AC1" s="61" t="s">
        <v>33</v>
      </c>
      <c r="AD1" s="61"/>
      <c r="AE1" s="61"/>
      <c r="AF1" s="61"/>
      <c r="AG1" s="61"/>
      <c r="AH1" s="61"/>
      <c r="AI1" s="61"/>
      <c r="AJ1" s="61"/>
      <c r="AK1" s="61"/>
      <c r="AL1" s="61"/>
      <c r="AM1" s="61"/>
      <c r="AN1" s="61"/>
      <c r="AO1" s="61"/>
      <c r="AP1" s="61"/>
      <c r="AQ1" s="61"/>
      <c r="AR1" s="61"/>
      <c r="AS1" s="61"/>
      <c r="AT1" s="61"/>
    </row>
    <row r="2" spans="1:46" s="13" customFormat="1" ht="15" customHeight="1" x14ac:dyDescent="0.2">
      <c r="B2" s="105" t="s">
        <v>26</v>
      </c>
      <c r="C2" s="104"/>
      <c r="D2" s="104"/>
      <c r="E2" s="104"/>
      <c r="F2" s="104"/>
      <c r="G2" s="104"/>
      <c r="H2" s="104"/>
      <c r="I2" s="104"/>
      <c r="J2" s="104"/>
      <c r="K2" s="104"/>
      <c r="L2" s="103"/>
      <c r="M2" s="103"/>
      <c r="N2" s="103"/>
      <c r="O2" s="103"/>
      <c r="P2" s="103"/>
      <c r="Q2" s="103"/>
      <c r="AB2" s="18"/>
      <c r="AC2" s="18"/>
    </row>
    <row r="3" spans="1:46" s="13" customFormat="1" ht="96.75" customHeight="1" x14ac:dyDescent="0.2">
      <c r="B3" s="142" t="s">
        <v>60</v>
      </c>
      <c r="C3" s="142"/>
      <c r="D3" s="142"/>
      <c r="E3" s="142"/>
      <c r="F3" s="142"/>
      <c r="G3" s="142"/>
      <c r="H3" s="142"/>
      <c r="I3" s="103"/>
      <c r="J3" s="103"/>
      <c r="K3" s="103"/>
      <c r="L3" s="103"/>
      <c r="M3" s="103"/>
      <c r="N3" s="103"/>
      <c r="O3" s="103"/>
      <c r="P3" s="103"/>
      <c r="Q3" s="103"/>
      <c r="AB3" s="18"/>
      <c r="AC3" s="18"/>
    </row>
    <row r="4" spans="1:46" s="13" customFormat="1" ht="12.95" customHeight="1" x14ac:dyDescent="0.2">
      <c r="A4" s="22"/>
      <c r="B4" s="90" t="s">
        <v>30</v>
      </c>
      <c r="E4" s="76"/>
      <c r="F4" s="76"/>
      <c r="G4" s="76"/>
      <c r="I4" s="18"/>
      <c r="J4" s="18"/>
      <c r="N4" s="37"/>
      <c r="O4" s="37"/>
      <c r="AB4" s="18"/>
      <c r="AC4" s="18"/>
    </row>
    <row r="5" spans="1:46" s="13" customFormat="1" ht="14.25" customHeight="1" x14ac:dyDescent="0.2">
      <c r="A5" s="22"/>
      <c r="B5" s="107" t="s">
        <v>31</v>
      </c>
      <c r="C5" s="106" t="s">
        <v>21</v>
      </c>
      <c r="D5" s="38"/>
      <c r="E5" s="38"/>
      <c r="F5" s="38"/>
      <c r="G5" s="38"/>
      <c r="I5" s="38"/>
      <c r="J5" s="38"/>
      <c r="N5" s="37"/>
      <c r="O5" s="37"/>
      <c r="AB5" s="38"/>
      <c r="AC5" s="38"/>
      <c r="AD5" s="13" t="s">
        <v>22</v>
      </c>
    </row>
    <row r="6" spans="1:46" s="13" customFormat="1" x14ac:dyDescent="0.2">
      <c r="A6" s="22"/>
      <c r="B6" s="107"/>
      <c r="C6" s="39" t="s">
        <v>19</v>
      </c>
      <c r="D6" s="40"/>
      <c r="E6" s="41">
        <v>1</v>
      </c>
      <c r="F6" s="93"/>
      <c r="G6" s="94"/>
      <c r="K6" s="24" t="str">
        <f>F8</f>
        <v xml:space="preserve">TOTAL en </v>
      </c>
      <c r="AD6" s="79"/>
      <c r="AE6" s="79"/>
      <c r="AF6" s="79"/>
      <c r="AG6" s="79"/>
      <c r="AH6" s="79"/>
      <c r="AI6" s="79"/>
      <c r="AJ6" s="79"/>
      <c r="AK6" s="79"/>
      <c r="AL6" s="79"/>
      <c r="AM6" s="79"/>
      <c r="AN6" s="79"/>
      <c r="AO6" s="79"/>
      <c r="AP6" s="79"/>
      <c r="AQ6" s="79"/>
      <c r="AR6" s="79"/>
      <c r="AS6" s="79"/>
    </row>
    <row r="7" spans="1:46" s="13" customFormat="1" ht="6.75" customHeight="1" x14ac:dyDescent="0.2">
      <c r="A7" s="22"/>
      <c r="B7" s="92"/>
      <c r="C7" s="92"/>
      <c r="D7" s="92"/>
      <c r="E7" s="92"/>
      <c r="F7" s="92"/>
      <c r="G7" s="92"/>
      <c r="H7" s="92"/>
      <c r="I7" s="18"/>
      <c r="J7" s="18"/>
      <c r="K7" s="18"/>
      <c r="L7" s="18"/>
      <c r="AB7" s="18"/>
      <c r="AC7" s="18"/>
      <c r="AD7" s="18"/>
      <c r="AE7" s="18"/>
    </row>
    <row r="8" spans="1:46" s="11" customFormat="1" ht="32.25" customHeight="1" x14ac:dyDescent="0.2">
      <c r="A8" s="43"/>
      <c r="B8" s="44">
        <f>+Synthèse!A6</f>
        <v>0</v>
      </c>
      <c r="C8" s="20" t="s">
        <v>28</v>
      </c>
      <c r="D8" s="20" t="s">
        <v>0</v>
      </c>
      <c r="E8" s="20" t="s">
        <v>1</v>
      </c>
      <c r="F8" s="21" t="str">
        <f>CONCATENATE("TOTAL en ",$G$6)</f>
        <v xml:space="preserve">TOTAL en </v>
      </c>
      <c r="G8" s="21" t="s">
        <v>17</v>
      </c>
      <c r="H8" s="21" t="s">
        <v>29</v>
      </c>
      <c r="I8" s="43"/>
      <c r="J8" s="44">
        <f>+B8</f>
        <v>0</v>
      </c>
      <c r="K8" s="45">
        <v>44075</v>
      </c>
      <c r="L8" s="45">
        <v>44105</v>
      </c>
      <c r="M8" s="45">
        <v>44136</v>
      </c>
      <c r="N8" s="45">
        <v>44166</v>
      </c>
      <c r="O8" s="45">
        <v>44197</v>
      </c>
      <c r="P8" s="45">
        <v>44228</v>
      </c>
      <c r="Q8" s="45">
        <v>44256</v>
      </c>
      <c r="R8" s="45">
        <v>44287</v>
      </c>
      <c r="S8" s="45">
        <v>44317</v>
      </c>
      <c r="T8" s="45">
        <v>44348</v>
      </c>
      <c r="U8" s="45">
        <v>44378</v>
      </c>
      <c r="V8" s="45">
        <v>44409</v>
      </c>
      <c r="W8" s="45">
        <v>44440</v>
      </c>
      <c r="X8" s="45">
        <v>44470</v>
      </c>
      <c r="Y8" s="45">
        <v>44501</v>
      </c>
      <c r="Z8" s="45">
        <v>44531</v>
      </c>
      <c r="AA8" s="45" t="s">
        <v>32</v>
      </c>
      <c r="AB8" s="43"/>
      <c r="AC8" s="44">
        <f>+B8</f>
        <v>0</v>
      </c>
      <c r="AD8" s="45">
        <v>44075</v>
      </c>
      <c r="AE8" s="45">
        <v>44105</v>
      </c>
      <c r="AF8" s="45">
        <v>44136</v>
      </c>
      <c r="AG8" s="45">
        <v>44166</v>
      </c>
      <c r="AH8" s="45">
        <v>44197</v>
      </c>
      <c r="AI8" s="45">
        <v>44228</v>
      </c>
      <c r="AJ8" s="45">
        <v>44256</v>
      </c>
      <c r="AK8" s="45">
        <v>44287</v>
      </c>
      <c r="AL8" s="45">
        <v>44317</v>
      </c>
      <c r="AM8" s="45">
        <v>44348</v>
      </c>
      <c r="AN8" s="45">
        <v>44378</v>
      </c>
      <c r="AO8" s="45">
        <v>44409</v>
      </c>
      <c r="AP8" s="45">
        <v>44440</v>
      </c>
      <c r="AQ8" s="45">
        <v>44470</v>
      </c>
      <c r="AR8" s="45">
        <v>44501</v>
      </c>
      <c r="AS8" s="45">
        <v>44531</v>
      </c>
      <c r="AT8" s="45" t="s">
        <v>32</v>
      </c>
    </row>
    <row r="9" spans="1:46" ht="25.5" x14ac:dyDescent="0.2">
      <c r="A9" s="46">
        <v>1</v>
      </c>
      <c r="B9" s="47" t="s">
        <v>2</v>
      </c>
      <c r="C9" s="95"/>
      <c r="D9" s="96"/>
      <c r="E9" s="96"/>
      <c r="F9" s="65">
        <f>SUM(F10:F13)</f>
        <v>0</v>
      </c>
      <c r="G9" s="65" t="e">
        <f>SUM(G10:G13)</f>
        <v>#DIV/0!</v>
      </c>
      <c r="H9" s="108"/>
      <c r="I9" s="46">
        <v>1</v>
      </c>
      <c r="J9" s="47" t="s">
        <v>2</v>
      </c>
      <c r="K9" s="65">
        <f>SUM(K10:K13)</f>
        <v>0</v>
      </c>
      <c r="L9" s="65">
        <f t="shared" ref="L9:V9" si="0">SUM(L10:L13)</f>
        <v>0</v>
      </c>
      <c r="M9" s="65">
        <f t="shared" si="0"/>
        <v>0</v>
      </c>
      <c r="N9" s="65">
        <f t="shared" si="0"/>
        <v>0</v>
      </c>
      <c r="O9" s="65">
        <f t="shared" si="0"/>
        <v>0</v>
      </c>
      <c r="P9" s="65">
        <f t="shared" si="0"/>
        <v>0</v>
      </c>
      <c r="Q9" s="65">
        <f t="shared" si="0"/>
        <v>0</v>
      </c>
      <c r="R9" s="65">
        <f t="shared" si="0"/>
        <v>0</v>
      </c>
      <c r="S9" s="65">
        <f t="shared" si="0"/>
        <v>0</v>
      </c>
      <c r="T9" s="65">
        <f t="shared" si="0"/>
        <v>0</v>
      </c>
      <c r="U9" s="65">
        <f t="shared" si="0"/>
        <v>0</v>
      </c>
      <c r="V9" s="65">
        <f t="shared" si="0"/>
        <v>0</v>
      </c>
      <c r="W9" s="65">
        <f t="shared" ref="W9:Z9" si="1">SUM(W10:W13)</f>
        <v>0</v>
      </c>
      <c r="X9" s="65">
        <f t="shared" si="1"/>
        <v>0</v>
      </c>
      <c r="Y9" s="65">
        <f t="shared" si="1"/>
        <v>0</v>
      </c>
      <c r="Z9" s="65">
        <f t="shared" si="1"/>
        <v>0</v>
      </c>
      <c r="AA9" s="65">
        <f>SUM(K9:Z9)</f>
        <v>0</v>
      </c>
      <c r="AB9" s="46">
        <v>1</v>
      </c>
      <c r="AC9" s="47" t="s">
        <v>2</v>
      </c>
      <c r="AD9" s="65">
        <f>SUM(AD10:AD13)</f>
        <v>0</v>
      </c>
      <c r="AE9" s="65">
        <f t="shared" ref="AE9" si="2">SUM(AE10:AE13)</f>
        <v>0</v>
      </c>
      <c r="AF9" s="65">
        <f t="shared" ref="AF9" si="3">SUM(AF10:AF13)</f>
        <v>0</v>
      </c>
      <c r="AG9" s="65">
        <f t="shared" ref="AG9" si="4">SUM(AG10:AG13)</f>
        <v>0</v>
      </c>
      <c r="AH9" s="65">
        <f t="shared" ref="AH9" si="5">SUM(AH10:AH13)</f>
        <v>0</v>
      </c>
      <c r="AI9" s="65">
        <f t="shared" ref="AI9" si="6">SUM(AI10:AI13)</f>
        <v>0</v>
      </c>
      <c r="AJ9" s="65">
        <f t="shared" ref="AJ9" si="7">SUM(AJ10:AJ13)</f>
        <v>0</v>
      </c>
      <c r="AK9" s="65">
        <f t="shared" ref="AK9" si="8">SUM(AK10:AK13)</f>
        <v>0</v>
      </c>
      <c r="AL9" s="65">
        <f t="shared" ref="AL9" si="9">SUM(AL10:AL13)</f>
        <v>0</v>
      </c>
      <c r="AM9" s="65">
        <f t="shared" ref="AM9" si="10">SUM(AM10:AM13)</f>
        <v>0</v>
      </c>
      <c r="AN9" s="65">
        <f t="shared" ref="AN9" si="11">SUM(AN10:AN13)</f>
        <v>0</v>
      </c>
      <c r="AO9" s="65">
        <f t="shared" ref="AO9:AR9" si="12">SUM(AO10:AO13)</f>
        <v>0</v>
      </c>
      <c r="AP9" s="65">
        <f t="shared" si="12"/>
        <v>0</v>
      </c>
      <c r="AQ9" s="65">
        <f t="shared" si="12"/>
        <v>0</v>
      </c>
      <c r="AR9" s="65">
        <f t="shared" si="12"/>
        <v>0</v>
      </c>
      <c r="AS9" s="65">
        <f t="shared" ref="AS9" si="13">SUM(AS10:AS13)</f>
        <v>0</v>
      </c>
      <c r="AT9" s="65">
        <f>SUM(AD9:AS9)</f>
        <v>0</v>
      </c>
    </row>
    <row r="10" spans="1:46" ht="15" customHeight="1" x14ac:dyDescent="0.2">
      <c r="A10" s="49"/>
      <c r="B10" s="25"/>
      <c r="C10" s="26"/>
      <c r="D10" s="71"/>
      <c r="E10" s="71"/>
      <c r="F10" s="67">
        <f>D10*E10</f>
        <v>0</v>
      </c>
      <c r="G10" s="67" t="e">
        <f>F10/$F$6</f>
        <v>#DIV/0!</v>
      </c>
      <c r="H10" s="109"/>
      <c r="I10" s="49"/>
      <c r="J10" s="25"/>
      <c r="K10" s="70"/>
      <c r="L10" s="70"/>
      <c r="M10" s="70"/>
      <c r="N10" s="70"/>
      <c r="O10" s="70"/>
      <c r="P10" s="70"/>
      <c r="Q10" s="70"/>
      <c r="R10" s="70"/>
      <c r="S10" s="70"/>
      <c r="T10" s="70"/>
      <c r="U10" s="70"/>
      <c r="V10" s="70"/>
      <c r="W10" s="70"/>
      <c r="X10" s="70"/>
      <c r="Y10" s="70"/>
      <c r="Z10" s="70"/>
      <c r="AA10" s="65">
        <f>SUM(K10:Z10)</f>
        <v>0</v>
      </c>
      <c r="AB10" s="49"/>
      <c r="AC10" s="25"/>
      <c r="AD10" s="67">
        <f t="shared" ref="AD10:AS13" si="14">IF(AD$6=0,,K10/AD$6)</f>
        <v>0</v>
      </c>
      <c r="AE10" s="67">
        <f t="shared" si="14"/>
        <v>0</v>
      </c>
      <c r="AF10" s="67">
        <f t="shared" si="14"/>
        <v>0</v>
      </c>
      <c r="AG10" s="67">
        <f t="shared" si="14"/>
        <v>0</v>
      </c>
      <c r="AH10" s="67">
        <f t="shared" si="14"/>
        <v>0</v>
      </c>
      <c r="AI10" s="67">
        <f t="shared" si="14"/>
        <v>0</v>
      </c>
      <c r="AJ10" s="67">
        <f t="shared" si="14"/>
        <v>0</v>
      </c>
      <c r="AK10" s="67">
        <f t="shared" si="14"/>
        <v>0</v>
      </c>
      <c r="AL10" s="67">
        <f t="shared" si="14"/>
        <v>0</v>
      </c>
      <c r="AM10" s="67">
        <f t="shared" si="14"/>
        <v>0</v>
      </c>
      <c r="AN10" s="67">
        <f t="shared" si="14"/>
        <v>0</v>
      </c>
      <c r="AO10" s="67">
        <f t="shared" si="14"/>
        <v>0</v>
      </c>
      <c r="AP10" s="67">
        <f t="shared" si="14"/>
        <v>0</v>
      </c>
      <c r="AQ10" s="67">
        <f t="shared" si="14"/>
        <v>0</v>
      </c>
      <c r="AR10" s="67">
        <f t="shared" si="14"/>
        <v>0</v>
      </c>
      <c r="AS10" s="67">
        <f t="shared" si="14"/>
        <v>0</v>
      </c>
      <c r="AT10" s="65">
        <f t="shared" ref="AT10:AT45" si="15">SUM(AD10:AS10)</f>
        <v>0</v>
      </c>
    </row>
    <row r="11" spans="1:46" ht="15" customHeight="1" x14ac:dyDescent="0.2">
      <c r="A11" s="49"/>
      <c r="B11" s="25"/>
      <c r="C11" s="26"/>
      <c r="D11" s="71"/>
      <c r="E11" s="71"/>
      <c r="F11" s="67">
        <f>D11*E11</f>
        <v>0</v>
      </c>
      <c r="G11" s="67" t="e">
        <f>F11/$F$6</f>
        <v>#DIV/0!</v>
      </c>
      <c r="H11" s="109"/>
      <c r="I11" s="49"/>
      <c r="J11" s="25"/>
      <c r="K11" s="70"/>
      <c r="L11" s="70"/>
      <c r="M11" s="70"/>
      <c r="N11" s="70"/>
      <c r="O11" s="70"/>
      <c r="P11" s="70"/>
      <c r="Q11" s="70"/>
      <c r="R11" s="70"/>
      <c r="S11" s="70"/>
      <c r="T11" s="70"/>
      <c r="U11" s="70"/>
      <c r="V11" s="70"/>
      <c r="W11" s="70"/>
      <c r="X11" s="70"/>
      <c r="Y11" s="70"/>
      <c r="Z11" s="70"/>
      <c r="AA11" s="65">
        <f t="shared" ref="AA11:AA44" si="16">SUM(K11:Z11)</f>
        <v>0</v>
      </c>
      <c r="AB11" s="49"/>
      <c r="AC11" s="25"/>
      <c r="AD11" s="67">
        <f t="shared" si="14"/>
        <v>0</v>
      </c>
      <c r="AE11" s="67">
        <f t="shared" si="14"/>
        <v>0</v>
      </c>
      <c r="AF11" s="67">
        <f t="shared" si="14"/>
        <v>0</v>
      </c>
      <c r="AG11" s="67">
        <f t="shared" si="14"/>
        <v>0</v>
      </c>
      <c r="AH11" s="67">
        <f t="shared" si="14"/>
        <v>0</v>
      </c>
      <c r="AI11" s="67">
        <f t="shared" si="14"/>
        <v>0</v>
      </c>
      <c r="AJ11" s="67">
        <f t="shared" si="14"/>
        <v>0</v>
      </c>
      <c r="AK11" s="67">
        <f t="shared" si="14"/>
        <v>0</v>
      </c>
      <c r="AL11" s="67">
        <f t="shared" si="14"/>
        <v>0</v>
      </c>
      <c r="AM11" s="67">
        <f t="shared" si="14"/>
        <v>0</v>
      </c>
      <c r="AN11" s="67">
        <f t="shared" si="14"/>
        <v>0</v>
      </c>
      <c r="AO11" s="67">
        <f t="shared" si="14"/>
        <v>0</v>
      </c>
      <c r="AP11" s="67">
        <f t="shared" si="14"/>
        <v>0</v>
      </c>
      <c r="AQ11" s="67">
        <f t="shared" si="14"/>
        <v>0</v>
      </c>
      <c r="AR11" s="67">
        <f t="shared" si="14"/>
        <v>0</v>
      </c>
      <c r="AS11" s="67">
        <f t="shared" si="14"/>
        <v>0</v>
      </c>
      <c r="AT11" s="65">
        <f t="shared" si="15"/>
        <v>0</v>
      </c>
    </row>
    <row r="12" spans="1:46" ht="15" customHeight="1" x14ac:dyDescent="0.2">
      <c r="A12" s="49"/>
      <c r="B12" s="25"/>
      <c r="C12" s="26"/>
      <c r="D12" s="71"/>
      <c r="E12" s="71"/>
      <c r="F12" s="67">
        <f>D12*E12</f>
        <v>0</v>
      </c>
      <c r="G12" s="67" t="e">
        <f>F12/$F$6</f>
        <v>#DIV/0!</v>
      </c>
      <c r="H12" s="109"/>
      <c r="I12" s="49"/>
      <c r="J12" s="25"/>
      <c r="K12" s="70"/>
      <c r="L12" s="70"/>
      <c r="M12" s="70"/>
      <c r="N12" s="70"/>
      <c r="O12" s="70"/>
      <c r="P12" s="70"/>
      <c r="Q12" s="70"/>
      <c r="R12" s="70"/>
      <c r="S12" s="70"/>
      <c r="T12" s="70"/>
      <c r="U12" s="70"/>
      <c r="V12" s="70"/>
      <c r="W12" s="70"/>
      <c r="X12" s="70"/>
      <c r="Y12" s="70"/>
      <c r="Z12" s="70"/>
      <c r="AA12" s="65">
        <f t="shared" si="16"/>
        <v>0</v>
      </c>
      <c r="AB12" s="49"/>
      <c r="AC12" s="25"/>
      <c r="AD12" s="67">
        <f t="shared" si="14"/>
        <v>0</v>
      </c>
      <c r="AE12" s="67">
        <f t="shared" si="14"/>
        <v>0</v>
      </c>
      <c r="AF12" s="67">
        <f t="shared" si="14"/>
        <v>0</v>
      </c>
      <c r="AG12" s="67">
        <f t="shared" si="14"/>
        <v>0</v>
      </c>
      <c r="AH12" s="67">
        <f t="shared" si="14"/>
        <v>0</v>
      </c>
      <c r="AI12" s="67">
        <f t="shared" si="14"/>
        <v>0</v>
      </c>
      <c r="AJ12" s="67">
        <f t="shared" si="14"/>
        <v>0</v>
      </c>
      <c r="AK12" s="67">
        <f t="shared" si="14"/>
        <v>0</v>
      </c>
      <c r="AL12" s="67">
        <f t="shared" si="14"/>
        <v>0</v>
      </c>
      <c r="AM12" s="67">
        <f t="shared" si="14"/>
        <v>0</v>
      </c>
      <c r="AN12" s="67">
        <f t="shared" si="14"/>
        <v>0</v>
      </c>
      <c r="AO12" s="67">
        <f t="shared" si="14"/>
        <v>0</v>
      </c>
      <c r="AP12" s="67">
        <f t="shared" si="14"/>
        <v>0</v>
      </c>
      <c r="AQ12" s="67">
        <f t="shared" si="14"/>
        <v>0</v>
      </c>
      <c r="AR12" s="67">
        <f t="shared" si="14"/>
        <v>0</v>
      </c>
      <c r="AS12" s="67">
        <f t="shared" si="14"/>
        <v>0</v>
      </c>
      <c r="AT12" s="65">
        <f t="shared" si="15"/>
        <v>0</v>
      </c>
    </row>
    <row r="13" spans="1:46" ht="15" customHeight="1" x14ac:dyDescent="0.2">
      <c r="A13" s="49"/>
      <c r="B13" s="25"/>
      <c r="C13" s="26"/>
      <c r="D13" s="71"/>
      <c r="E13" s="71"/>
      <c r="F13" s="67">
        <f>D13*E13</f>
        <v>0</v>
      </c>
      <c r="G13" s="67" t="e">
        <f>F13/$F$6</f>
        <v>#DIV/0!</v>
      </c>
      <c r="H13" s="109"/>
      <c r="I13" s="49"/>
      <c r="J13" s="25"/>
      <c r="K13" s="70"/>
      <c r="L13" s="70"/>
      <c r="M13" s="70"/>
      <c r="N13" s="70"/>
      <c r="O13" s="70"/>
      <c r="P13" s="70"/>
      <c r="Q13" s="70"/>
      <c r="R13" s="70"/>
      <c r="S13" s="70"/>
      <c r="T13" s="70"/>
      <c r="U13" s="70"/>
      <c r="V13" s="70"/>
      <c r="W13" s="70"/>
      <c r="X13" s="70"/>
      <c r="Y13" s="70"/>
      <c r="Z13" s="70"/>
      <c r="AA13" s="65">
        <f t="shared" si="16"/>
        <v>0</v>
      </c>
      <c r="AB13" s="49"/>
      <c r="AC13" s="25"/>
      <c r="AD13" s="67">
        <f t="shared" si="14"/>
        <v>0</v>
      </c>
      <c r="AE13" s="67">
        <f t="shared" si="14"/>
        <v>0</v>
      </c>
      <c r="AF13" s="67">
        <f t="shared" si="14"/>
        <v>0</v>
      </c>
      <c r="AG13" s="67">
        <f t="shared" si="14"/>
        <v>0</v>
      </c>
      <c r="AH13" s="67">
        <f t="shared" si="14"/>
        <v>0</v>
      </c>
      <c r="AI13" s="67">
        <f t="shared" si="14"/>
        <v>0</v>
      </c>
      <c r="AJ13" s="67">
        <f t="shared" si="14"/>
        <v>0</v>
      </c>
      <c r="AK13" s="67">
        <f t="shared" si="14"/>
        <v>0</v>
      </c>
      <c r="AL13" s="67">
        <f t="shared" si="14"/>
        <v>0</v>
      </c>
      <c r="AM13" s="67">
        <f t="shared" si="14"/>
        <v>0</v>
      </c>
      <c r="AN13" s="67">
        <f t="shared" si="14"/>
        <v>0</v>
      </c>
      <c r="AO13" s="67">
        <f t="shared" si="14"/>
        <v>0</v>
      </c>
      <c r="AP13" s="67">
        <f t="shared" si="14"/>
        <v>0</v>
      </c>
      <c r="AQ13" s="67">
        <f t="shared" si="14"/>
        <v>0</v>
      </c>
      <c r="AR13" s="67">
        <f t="shared" si="14"/>
        <v>0</v>
      </c>
      <c r="AS13" s="67">
        <f t="shared" si="14"/>
        <v>0</v>
      </c>
      <c r="AT13" s="65">
        <f t="shared" si="15"/>
        <v>0</v>
      </c>
    </row>
    <row r="14" spans="1:46" ht="15" customHeight="1" x14ac:dyDescent="0.2">
      <c r="A14" s="50">
        <v>2</v>
      </c>
      <c r="B14" s="51" t="s">
        <v>3</v>
      </c>
      <c r="C14" s="95"/>
      <c r="D14" s="96"/>
      <c r="E14" s="96"/>
      <c r="F14" s="65">
        <f>SUM(F15:F18)</f>
        <v>0</v>
      </c>
      <c r="G14" s="65" t="e">
        <f>SUM(G15:G18)</f>
        <v>#DIV/0!</v>
      </c>
      <c r="H14" s="113"/>
      <c r="I14" s="50">
        <v>2</v>
      </c>
      <c r="J14" s="51" t="s">
        <v>3</v>
      </c>
      <c r="K14" s="65">
        <f>SUM(K15:K18)</f>
        <v>0</v>
      </c>
      <c r="L14" s="65">
        <f t="shared" ref="L14:V14" si="17">SUM(L15:L18)</f>
        <v>0</v>
      </c>
      <c r="M14" s="65">
        <f t="shared" si="17"/>
        <v>0</v>
      </c>
      <c r="N14" s="65">
        <f t="shared" si="17"/>
        <v>0</v>
      </c>
      <c r="O14" s="65">
        <f t="shared" si="17"/>
        <v>0</v>
      </c>
      <c r="P14" s="65">
        <f t="shared" si="17"/>
        <v>0</v>
      </c>
      <c r="Q14" s="65">
        <f t="shared" si="17"/>
        <v>0</v>
      </c>
      <c r="R14" s="65">
        <f t="shared" si="17"/>
        <v>0</v>
      </c>
      <c r="S14" s="65">
        <f t="shared" si="17"/>
        <v>0</v>
      </c>
      <c r="T14" s="65">
        <f t="shared" si="17"/>
        <v>0</v>
      </c>
      <c r="U14" s="65">
        <f t="shared" si="17"/>
        <v>0</v>
      </c>
      <c r="V14" s="65">
        <f t="shared" si="17"/>
        <v>0</v>
      </c>
      <c r="W14" s="65">
        <f t="shared" ref="W14:Z14" si="18">SUM(W15:W18)</f>
        <v>0</v>
      </c>
      <c r="X14" s="65">
        <f t="shared" si="18"/>
        <v>0</v>
      </c>
      <c r="Y14" s="65">
        <f t="shared" si="18"/>
        <v>0</v>
      </c>
      <c r="Z14" s="65">
        <f t="shared" si="18"/>
        <v>0</v>
      </c>
      <c r="AA14" s="65">
        <f t="shared" si="16"/>
        <v>0</v>
      </c>
      <c r="AB14" s="50">
        <v>2</v>
      </c>
      <c r="AC14" s="51" t="s">
        <v>3</v>
      </c>
      <c r="AD14" s="65">
        <f>SUM(AD15:AD18)</f>
        <v>0</v>
      </c>
      <c r="AE14" s="65">
        <f t="shared" ref="AE14" si="19">SUM(AE15:AE18)</f>
        <v>0</v>
      </c>
      <c r="AF14" s="65">
        <f t="shared" ref="AF14" si="20">SUM(AF15:AF18)</f>
        <v>0</v>
      </c>
      <c r="AG14" s="65">
        <f t="shared" ref="AG14" si="21">SUM(AG15:AG18)</f>
        <v>0</v>
      </c>
      <c r="AH14" s="65">
        <f t="shared" ref="AH14" si="22">SUM(AH15:AH18)</f>
        <v>0</v>
      </c>
      <c r="AI14" s="65">
        <f t="shared" ref="AI14" si="23">SUM(AI15:AI18)</f>
        <v>0</v>
      </c>
      <c r="AJ14" s="65">
        <f t="shared" ref="AJ14" si="24">SUM(AJ15:AJ18)</f>
        <v>0</v>
      </c>
      <c r="AK14" s="65">
        <f t="shared" ref="AK14" si="25">SUM(AK15:AK18)</f>
        <v>0</v>
      </c>
      <c r="AL14" s="65">
        <f t="shared" ref="AL14" si="26">SUM(AL15:AL18)</f>
        <v>0</v>
      </c>
      <c r="AM14" s="65">
        <f t="shared" ref="AM14" si="27">SUM(AM15:AM18)</f>
        <v>0</v>
      </c>
      <c r="AN14" s="65">
        <f t="shared" ref="AN14" si="28">SUM(AN15:AN18)</f>
        <v>0</v>
      </c>
      <c r="AO14" s="65">
        <f t="shared" ref="AO14:AR14" si="29">SUM(AO15:AO18)</f>
        <v>0</v>
      </c>
      <c r="AP14" s="65">
        <f t="shared" si="29"/>
        <v>0</v>
      </c>
      <c r="AQ14" s="65">
        <f t="shared" si="29"/>
        <v>0</v>
      </c>
      <c r="AR14" s="65">
        <f t="shared" si="29"/>
        <v>0</v>
      </c>
      <c r="AS14" s="65">
        <f t="shared" ref="AS14" si="30">SUM(AS15:AS18)</f>
        <v>0</v>
      </c>
      <c r="AT14" s="65">
        <f t="shared" si="15"/>
        <v>0</v>
      </c>
    </row>
    <row r="15" spans="1:46" ht="28.5" customHeight="1" x14ac:dyDescent="0.2">
      <c r="A15" s="52"/>
      <c r="B15" s="117" t="s">
        <v>15</v>
      </c>
      <c r="C15" s="26"/>
      <c r="D15" s="71"/>
      <c r="E15" s="71"/>
      <c r="F15" s="72">
        <f>E15*D15</f>
        <v>0</v>
      </c>
      <c r="G15" s="67" t="e">
        <f>F15/$F$6</f>
        <v>#DIV/0!</v>
      </c>
      <c r="H15" s="109"/>
      <c r="I15" s="52"/>
      <c r="J15" s="117" t="s">
        <v>15</v>
      </c>
      <c r="K15" s="70"/>
      <c r="L15" s="70"/>
      <c r="M15" s="70"/>
      <c r="N15" s="70"/>
      <c r="O15" s="70"/>
      <c r="P15" s="70"/>
      <c r="Q15" s="70"/>
      <c r="R15" s="70"/>
      <c r="S15" s="70"/>
      <c r="T15" s="70"/>
      <c r="U15" s="70"/>
      <c r="V15" s="70"/>
      <c r="W15" s="70"/>
      <c r="X15" s="70"/>
      <c r="Y15" s="70"/>
      <c r="Z15" s="70"/>
      <c r="AA15" s="65">
        <f t="shared" si="16"/>
        <v>0</v>
      </c>
      <c r="AB15" s="52"/>
      <c r="AC15" s="27" t="s">
        <v>15</v>
      </c>
      <c r="AD15" s="67">
        <f t="shared" ref="AD15:AS18" si="31">IF(AD$6=0,,K15/AD$6)</f>
        <v>0</v>
      </c>
      <c r="AE15" s="67">
        <f t="shared" si="31"/>
        <v>0</v>
      </c>
      <c r="AF15" s="67">
        <f t="shared" si="31"/>
        <v>0</v>
      </c>
      <c r="AG15" s="67">
        <f t="shared" si="31"/>
        <v>0</v>
      </c>
      <c r="AH15" s="67">
        <f t="shared" si="31"/>
        <v>0</v>
      </c>
      <c r="AI15" s="67">
        <f t="shared" si="31"/>
        <v>0</v>
      </c>
      <c r="AJ15" s="67">
        <f t="shared" si="31"/>
        <v>0</v>
      </c>
      <c r="AK15" s="67">
        <f t="shared" si="31"/>
        <v>0</v>
      </c>
      <c r="AL15" s="67">
        <f t="shared" si="31"/>
        <v>0</v>
      </c>
      <c r="AM15" s="67">
        <f t="shared" si="31"/>
        <v>0</v>
      </c>
      <c r="AN15" s="67">
        <f t="shared" si="31"/>
        <v>0</v>
      </c>
      <c r="AO15" s="67">
        <f t="shared" si="31"/>
        <v>0</v>
      </c>
      <c r="AP15" s="67">
        <f t="shared" si="31"/>
        <v>0</v>
      </c>
      <c r="AQ15" s="67">
        <f t="shared" si="31"/>
        <v>0</v>
      </c>
      <c r="AR15" s="67">
        <f t="shared" si="31"/>
        <v>0</v>
      </c>
      <c r="AS15" s="67">
        <f t="shared" si="31"/>
        <v>0</v>
      </c>
      <c r="AT15" s="65">
        <f t="shared" si="15"/>
        <v>0</v>
      </c>
    </row>
    <row r="16" spans="1:46" ht="15" customHeight="1" x14ac:dyDescent="0.2">
      <c r="A16" s="52"/>
      <c r="B16" s="25"/>
      <c r="C16" s="26"/>
      <c r="D16" s="71"/>
      <c r="E16" s="71"/>
      <c r="F16" s="72">
        <f>E16*D16</f>
        <v>0</v>
      </c>
      <c r="G16" s="67" t="e">
        <f>F16/$F$6</f>
        <v>#DIV/0!</v>
      </c>
      <c r="H16" s="109"/>
      <c r="I16" s="52"/>
      <c r="J16" s="25"/>
      <c r="K16" s="70"/>
      <c r="L16" s="70"/>
      <c r="M16" s="70"/>
      <c r="N16" s="70"/>
      <c r="O16" s="70"/>
      <c r="P16" s="70"/>
      <c r="Q16" s="70"/>
      <c r="R16" s="70"/>
      <c r="S16" s="70"/>
      <c r="T16" s="70"/>
      <c r="U16" s="70"/>
      <c r="V16" s="70"/>
      <c r="W16" s="70"/>
      <c r="X16" s="70"/>
      <c r="Y16" s="70"/>
      <c r="Z16" s="70"/>
      <c r="AA16" s="65">
        <f t="shared" si="16"/>
        <v>0</v>
      </c>
      <c r="AB16" s="52"/>
      <c r="AC16" s="27"/>
      <c r="AD16" s="67">
        <f t="shared" si="31"/>
        <v>0</v>
      </c>
      <c r="AE16" s="67">
        <f t="shared" si="31"/>
        <v>0</v>
      </c>
      <c r="AF16" s="67">
        <f t="shared" si="31"/>
        <v>0</v>
      </c>
      <c r="AG16" s="67">
        <f t="shared" si="31"/>
        <v>0</v>
      </c>
      <c r="AH16" s="67">
        <f t="shared" si="31"/>
        <v>0</v>
      </c>
      <c r="AI16" s="67">
        <f t="shared" si="31"/>
        <v>0</v>
      </c>
      <c r="AJ16" s="67">
        <f t="shared" si="31"/>
        <v>0</v>
      </c>
      <c r="AK16" s="67">
        <f t="shared" si="31"/>
        <v>0</v>
      </c>
      <c r="AL16" s="67">
        <f t="shared" si="31"/>
        <v>0</v>
      </c>
      <c r="AM16" s="67">
        <f t="shared" si="31"/>
        <v>0</v>
      </c>
      <c r="AN16" s="67">
        <f t="shared" si="31"/>
        <v>0</v>
      </c>
      <c r="AO16" s="67">
        <f t="shared" si="31"/>
        <v>0</v>
      </c>
      <c r="AP16" s="67">
        <f t="shared" si="31"/>
        <v>0</v>
      </c>
      <c r="AQ16" s="67">
        <f t="shared" si="31"/>
        <v>0</v>
      </c>
      <c r="AR16" s="67">
        <f t="shared" si="31"/>
        <v>0</v>
      </c>
      <c r="AS16" s="67">
        <f t="shared" si="31"/>
        <v>0</v>
      </c>
      <c r="AT16" s="65">
        <f t="shared" si="15"/>
        <v>0</v>
      </c>
    </row>
    <row r="17" spans="1:46" ht="15" customHeight="1" x14ac:dyDescent="0.2">
      <c r="A17" s="52"/>
      <c r="B17" s="25"/>
      <c r="C17" s="26"/>
      <c r="D17" s="71"/>
      <c r="E17" s="71"/>
      <c r="F17" s="72">
        <f>E17*D17</f>
        <v>0</v>
      </c>
      <c r="G17" s="67" t="e">
        <f>F17/$F$6</f>
        <v>#DIV/0!</v>
      </c>
      <c r="H17" s="109"/>
      <c r="I17" s="52"/>
      <c r="J17" s="25"/>
      <c r="K17" s="70"/>
      <c r="L17" s="70"/>
      <c r="M17" s="70"/>
      <c r="N17" s="70"/>
      <c r="O17" s="70"/>
      <c r="P17" s="70"/>
      <c r="Q17" s="70"/>
      <c r="R17" s="70"/>
      <c r="S17" s="70"/>
      <c r="T17" s="70"/>
      <c r="U17" s="70"/>
      <c r="V17" s="70"/>
      <c r="W17" s="70"/>
      <c r="X17" s="70"/>
      <c r="Y17" s="70"/>
      <c r="Z17" s="70"/>
      <c r="AA17" s="65">
        <f t="shared" si="16"/>
        <v>0</v>
      </c>
      <c r="AB17" s="52"/>
      <c r="AC17" s="27"/>
      <c r="AD17" s="67">
        <f t="shared" si="31"/>
        <v>0</v>
      </c>
      <c r="AE17" s="67">
        <f t="shared" si="31"/>
        <v>0</v>
      </c>
      <c r="AF17" s="67">
        <f t="shared" si="31"/>
        <v>0</v>
      </c>
      <c r="AG17" s="67">
        <f t="shared" si="31"/>
        <v>0</v>
      </c>
      <c r="AH17" s="67">
        <f t="shared" si="31"/>
        <v>0</v>
      </c>
      <c r="AI17" s="67">
        <f t="shared" si="31"/>
        <v>0</v>
      </c>
      <c r="AJ17" s="67">
        <f t="shared" si="31"/>
        <v>0</v>
      </c>
      <c r="AK17" s="67">
        <f t="shared" si="31"/>
        <v>0</v>
      </c>
      <c r="AL17" s="67">
        <f t="shared" si="31"/>
        <v>0</v>
      </c>
      <c r="AM17" s="67">
        <f t="shared" si="31"/>
        <v>0</v>
      </c>
      <c r="AN17" s="67">
        <f t="shared" si="31"/>
        <v>0</v>
      </c>
      <c r="AO17" s="67">
        <f t="shared" si="31"/>
        <v>0</v>
      </c>
      <c r="AP17" s="67">
        <f t="shared" si="31"/>
        <v>0</v>
      </c>
      <c r="AQ17" s="67">
        <f t="shared" si="31"/>
        <v>0</v>
      </c>
      <c r="AR17" s="67">
        <f t="shared" si="31"/>
        <v>0</v>
      </c>
      <c r="AS17" s="67">
        <f t="shared" si="31"/>
        <v>0</v>
      </c>
      <c r="AT17" s="65">
        <f t="shared" si="15"/>
        <v>0</v>
      </c>
    </row>
    <row r="18" spans="1:46" ht="15" customHeight="1" x14ac:dyDescent="0.2">
      <c r="A18" s="52"/>
      <c r="B18" s="25"/>
      <c r="C18" s="26"/>
      <c r="D18" s="71"/>
      <c r="E18" s="71"/>
      <c r="F18" s="72">
        <f>E18*D18</f>
        <v>0</v>
      </c>
      <c r="G18" s="67" t="e">
        <f>F18/$F$6</f>
        <v>#DIV/0!</v>
      </c>
      <c r="H18" s="109"/>
      <c r="I18" s="52"/>
      <c r="J18" s="25"/>
      <c r="K18" s="70"/>
      <c r="L18" s="70"/>
      <c r="M18" s="70"/>
      <c r="N18" s="70"/>
      <c r="O18" s="70"/>
      <c r="P18" s="70"/>
      <c r="Q18" s="70"/>
      <c r="R18" s="70"/>
      <c r="S18" s="70"/>
      <c r="T18" s="70"/>
      <c r="U18" s="70"/>
      <c r="V18" s="70"/>
      <c r="W18" s="70"/>
      <c r="X18" s="70"/>
      <c r="Y18" s="70"/>
      <c r="Z18" s="70"/>
      <c r="AA18" s="65">
        <f t="shared" si="16"/>
        <v>0</v>
      </c>
      <c r="AB18" s="52"/>
      <c r="AC18" s="27"/>
      <c r="AD18" s="67">
        <f t="shared" si="31"/>
        <v>0</v>
      </c>
      <c r="AE18" s="67">
        <f t="shared" si="31"/>
        <v>0</v>
      </c>
      <c r="AF18" s="67">
        <f t="shared" si="31"/>
        <v>0</v>
      </c>
      <c r="AG18" s="67">
        <f t="shared" si="31"/>
        <v>0</v>
      </c>
      <c r="AH18" s="67">
        <f t="shared" si="31"/>
        <v>0</v>
      </c>
      <c r="AI18" s="67">
        <f t="shared" si="31"/>
        <v>0</v>
      </c>
      <c r="AJ18" s="67">
        <f t="shared" si="31"/>
        <v>0</v>
      </c>
      <c r="AK18" s="67">
        <f t="shared" si="31"/>
        <v>0</v>
      </c>
      <c r="AL18" s="67">
        <f t="shared" si="31"/>
        <v>0</v>
      </c>
      <c r="AM18" s="67">
        <f t="shared" si="31"/>
        <v>0</v>
      </c>
      <c r="AN18" s="67">
        <f t="shared" si="31"/>
        <v>0</v>
      </c>
      <c r="AO18" s="67">
        <f t="shared" si="31"/>
        <v>0</v>
      </c>
      <c r="AP18" s="67">
        <f t="shared" si="31"/>
        <v>0</v>
      </c>
      <c r="AQ18" s="67">
        <f t="shared" si="31"/>
        <v>0</v>
      </c>
      <c r="AR18" s="67">
        <f t="shared" si="31"/>
        <v>0</v>
      </c>
      <c r="AS18" s="67">
        <f t="shared" si="31"/>
        <v>0</v>
      </c>
      <c r="AT18" s="65">
        <f t="shared" si="15"/>
        <v>0</v>
      </c>
    </row>
    <row r="19" spans="1:46" ht="15" customHeight="1" x14ac:dyDescent="0.2">
      <c r="A19" s="46">
        <v>3</v>
      </c>
      <c r="B19" s="47" t="s">
        <v>9</v>
      </c>
      <c r="C19" s="95"/>
      <c r="D19" s="96"/>
      <c r="E19" s="96"/>
      <c r="F19" s="65">
        <f>SUM(F20:F23)</f>
        <v>0</v>
      </c>
      <c r="G19" s="65" t="e">
        <f>SUM(G20:G23)</f>
        <v>#DIV/0!</v>
      </c>
      <c r="H19" s="113"/>
      <c r="I19" s="46">
        <v>3</v>
      </c>
      <c r="J19" s="47" t="s">
        <v>9</v>
      </c>
      <c r="K19" s="65">
        <f>SUM(K20:K23)</f>
        <v>0</v>
      </c>
      <c r="L19" s="65">
        <f t="shared" ref="L19:V19" si="32">SUM(L20:L23)</f>
        <v>0</v>
      </c>
      <c r="M19" s="65">
        <f t="shared" si="32"/>
        <v>0</v>
      </c>
      <c r="N19" s="65">
        <f t="shared" si="32"/>
        <v>0</v>
      </c>
      <c r="O19" s="65">
        <f t="shared" si="32"/>
        <v>0</v>
      </c>
      <c r="P19" s="65">
        <f t="shared" si="32"/>
        <v>0</v>
      </c>
      <c r="Q19" s="65">
        <f t="shared" si="32"/>
        <v>0</v>
      </c>
      <c r="R19" s="65">
        <f t="shared" si="32"/>
        <v>0</v>
      </c>
      <c r="S19" s="65">
        <f t="shared" si="32"/>
        <v>0</v>
      </c>
      <c r="T19" s="65">
        <f t="shared" si="32"/>
        <v>0</v>
      </c>
      <c r="U19" s="65">
        <f t="shared" si="32"/>
        <v>0</v>
      </c>
      <c r="V19" s="65">
        <f t="shared" si="32"/>
        <v>0</v>
      </c>
      <c r="W19" s="65">
        <f t="shared" ref="W19:Z19" si="33">SUM(W20:W23)</f>
        <v>0</v>
      </c>
      <c r="X19" s="65">
        <f t="shared" si="33"/>
        <v>0</v>
      </c>
      <c r="Y19" s="65">
        <f t="shared" si="33"/>
        <v>0</v>
      </c>
      <c r="Z19" s="65">
        <f t="shared" si="33"/>
        <v>0</v>
      </c>
      <c r="AA19" s="65">
        <f t="shared" si="16"/>
        <v>0</v>
      </c>
      <c r="AB19" s="46">
        <v>3</v>
      </c>
      <c r="AC19" s="47" t="s">
        <v>9</v>
      </c>
      <c r="AD19" s="65">
        <f>SUM(AD20:AD23)</f>
        <v>0</v>
      </c>
      <c r="AE19" s="65">
        <f t="shared" ref="AE19" si="34">SUM(AE20:AE23)</f>
        <v>0</v>
      </c>
      <c r="AF19" s="65">
        <f t="shared" ref="AF19" si="35">SUM(AF20:AF23)</f>
        <v>0</v>
      </c>
      <c r="AG19" s="65">
        <f t="shared" ref="AG19" si="36">SUM(AG20:AG23)</f>
        <v>0</v>
      </c>
      <c r="AH19" s="65">
        <f t="shared" ref="AH19" si="37">SUM(AH20:AH23)</f>
        <v>0</v>
      </c>
      <c r="AI19" s="65">
        <f t="shared" ref="AI19" si="38">SUM(AI20:AI23)</f>
        <v>0</v>
      </c>
      <c r="AJ19" s="65">
        <f t="shared" ref="AJ19" si="39">SUM(AJ20:AJ23)</f>
        <v>0</v>
      </c>
      <c r="AK19" s="65">
        <f t="shared" ref="AK19" si="40">SUM(AK20:AK23)</f>
        <v>0</v>
      </c>
      <c r="AL19" s="65">
        <f t="shared" ref="AL19" si="41">SUM(AL20:AL23)</f>
        <v>0</v>
      </c>
      <c r="AM19" s="65">
        <f t="shared" ref="AM19" si="42">SUM(AM20:AM23)</f>
        <v>0</v>
      </c>
      <c r="AN19" s="65">
        <f t="shared" ref="AN19" si="43">SUM(AN20:AN23)</f>
        <v>0</v>
      </c>
      <c r="AO19" s="65">
        <f t="shared" ref="AO19:AR19" si="44">SUM(AO20:AO23)</f>
        <v>0</v>
      </c>
      <c r="AP19" s="65">
        <f t="shared" si="44"/>
        <v>0</v>
      </c>
      <c r="AQ19" s="65">
        <f t="shared" si="44"/>
        <v>0</v>
      </c>
      <c r="AR19" s="65">
        <f t="shared" si="44"/>
        <v>0</v>
      </c>
      <c r="AS19" s="65">
        <f t="shared" ref="AS19" si="45">SUM(AS20:AS23)</f>
        <v>0</v>
      </c>
      <c r="AT19" s="65">
        <f t="shared" si="15"/>
        <v>0</v>
      </c>
    </row>
    <row r="20" spans="1:46" ht="15" customHeight="1" x14ac:dyDescent="0.2">
      <c r="A20" s="53"/>
      <c r="B20" s="118" t="s">
        <v>18</v>
      </c>
      <c r="C20" s="26"/>
      <c r="D20" s="71"/>
      <c r="E20" s="71"/>
      <c r="F20" s="67">
        <f t="shared" ref="F20:F23" si="46">E20*D20</f>
        <v>0</v>
      </c>
      <c r="G20" s="67" t="e">
        <f>F20/$F$6</f>
        <v>#DIV/0!</v>
      </c>
      <c r="H20" s="109"/>
      <c r="I20" s="53"/>
      <c r="J20" s="118" t="s">
        <v>18</v>
      </c>
      <c r="K20" s="70"/>
      <c r="L20" s="70"/>
      <c r="M20" s="70"/>
      <c r="N20" s="70"/>
      <c r="O20" s="70"/>
      <c r="P20" s="70"/>
      <c r="Q20" s="70"/>
      <c r="R20" s="70"/>
      <c r="S20" s="70"/>
      <c r="T20" s="70"/>
      <c r="U20" s="70"/>
      <c r="V20" s="70"/>
      <c r="W20" s="70"/>
      <c r="X20" s="70"/>
      <c r="Y20" s="70"/>
      <c r="Z20" s="70"/>
      <c r="AA20" s="65">
        <f t="shared" si="16"/>
        <v>0</v>
      </c>
      <c r="AB20" s="53"/>
      <c r="AC20" s="28" t="s">
        <v>18</v>
      </c>
      <c r="AD20" s="67">
        <f t="shared" ref="AD20:AS23" si="47">IF(AD$6=0,,K20/AD$6)</f>
        <v>0</v>
      </c>
      <c r="AE20" s="67">
        <f t="shared" si="47"/>
        <v>0</v>
      </c>
      <c r="AF20" s="67">
        <f t="shared" si="47"/>
        <v>0</v>
      </c>
      <c r="AG20" s="67">
        <f t="shared" si="47"/>
        <v>0</v>
      </c>
      <c r="AH20" s="67">
        <f t="shared" si="47"/>
        <v>0</v>
      </c>
      <c r="AI20" s="67">
        <f t="shared" si="47"/>
        <v>0</v>
      </c>
      <c r="AJ20" s="67">
        <f t="shared" si="47"/>
        <v>0</v>
      </c>
      <c r="AK20" s="67">
        <f t="shared" si="47"/>
        <v>0</v>
      </c>
      <c r="AL20" s="67">
        <f t="shared" si="47"/>
        <v>0</v>
      </c>
      <c r="AM20" s="67">
        <f t="shared" si="47"/>
        <v>0</v>
      </c>
      <c r="AN20" s="67">
        <f t="shared" si="47"/>
        <v>0</v>
      </c>
      <c r="AO20" s="67">
        <f t="shared" si="47"/>
        <v>0</v>
      </c>
      <c r="AP20" s="67">
        <f t="shared" si="47"/>
        <v>0</v>
      </c>
      <c r="AQ20" s="67">
        <f t="shared" si="47"/>
        <v>0</v>
      </c>
      <c r="AR20" s="67">
        <f t="shared" si="47"/>
        <v>0</v>
      </c>
      <c r="AS20" s="67">
        <f t="shared" si="47"/>
        <v>0</v>
      </c>
      <c r="AT20" s="65">
        <f t="shared" si="15"/>
        <v>0</v>
      </c>
    </row>
    <row r="21" spans="1:46" ht="15" customHeight="1" x14ac:dyDescent="0.2">
      <c r="A21" s="53"/>
      <c r="B21" s="25"/>
      <c r="C21" s="26"/>
      <c r="D21" s="71"/>
      <c r="E21" s="71"/>
      <c r="F21" s="67">
        <f t="shared" si="46"/>
        <v>0</v>
      </c>
      <c r="G21" s="67" t="e">
        <f>F21/$F$6</f>
        <v>#DIV/0!</v>
      </c>
      <c r="H21" s="109"/>
      <c r="I21" s="53"/>
      <c r="J21" s="25"/>
      <c r="K21" s="70"/>
      <c r="L21" s="70"/>
      <c r="M21" s="70"/>
      <c r="N21" s="70"/>
      <c r="O21" s="70"/>
      <c r="P21" s="70"/>
      <c r="Q21" s="70"/>
      <c r="R21" s="70"/>
      <c r="S21" s="70"/>
      <c r="T21" s="70"/>
      <c r="U21" s="70"/>
      <c r="V21" s="70"/>
      <c r="W21" s="70"/>
      <c r="X21" s="70"/>
      <c r="Y21" s="70"/>
      <c r="Z21" s="70"/>
      <c r="AA21" s="65">
        <f t="shared" si="16"/>
        <v>0</v>
      </c>
      <c r="AB21" s="53"/>
      <c r="AC21" s="28"/>
      <c r="AD21" s="67">
        <f t="shared" si="47"/>
        <v>0</v>
      </c>
      <c r="AE21" s="67">
        <f t="shared" si="47"/>
        <v>0</v>
      </c>
      <c r="AF21" s="67">
        <f t="shared" si="47"/>
        <v>0</v>
      </c>
      <c r="AG21" s="67">
        <f t="shared" si="47"/>
        <v>0</v>
      </c>
      <c r="AH21" s="67">
        <f t="shared" si="47"/>
        <v>0</v>
      </c>
      <c r="AI21" s="67">
        <f t="shared" si="47"/>
        <v>0</v>
      </c>
      <c r="AJ21" s="67">
        <f t="shared" si="47"/>
        <v>0</v>
      </c>
      <c r="AK21" s="67">
        <f t="shared" si="47"/>
        <v>0</v>
      </c>
      <c r="AL21" s="67">
        <f t="shared" si="47"/>
        <v>0</v>
      </c>
      <c r="AM21" s="67">
        <f t="shared" si="47"/>
        <v>0</v>
      </c>
      <c r="AN21" s="67">
        <f t="shared" si="47"/>
        <v>0</v>
      </c>
      <c r="AO21" s="67">
        <f t="shared" si="47"/>
        <v>0</v>
      </c>
      <c r="AP21" s="67">
        <f t="shared" si="47"/>
        <v>0</v>
      </c>
      <c r="AQ21" s="67">
        <f t="shared" si="47"/>
        <v>0</v>
      </c>
      <c r="AR21" s="67">
        <f t="shared" si="47"/>
        <v>0</v>
      </c>
      <c r="AS21" s="67">
        <f t="shared" si="47"/>
        <v>0</v>
      </c>
      <c r="AT21" s="65">
        <f t="shared" si="15"/>
        <v>0</v>
      </c>
    </row>
    <row r="22" spans="1:46" ht="15" customHeight="1" x14ac:dyDescent="0.2">
      <c r="A22" s="53"/>
      <c r="B22" s="25"/>
      <c r="C22" s="26"/>
      <c r="D22" s="71"/>
      <c r="E22" s="71"/>
      <c r="F22" s="67">
        <f t="shared" si="46"/>
        <v>0</v>
      </c>
      <c r="G22" s="67" t="e">
        <f>F22/$F$6</f>
        <v>#DIV/0!</v>
      </c>
      <c r="H22" s="109"/>
      <c r="I22" s="53"/>
      <c r="J22" s="25"/>
      <c r="K22" s="70"/>
      <c r="L22" s="70"/>
      <c r="M22" s="70"/>
      <c r="N22" s="70"/>
      <c r="O22" s="70"/>
      <c r="P22" s="70"/>
      <c r="Q22" s="70"/>
      <c r="R22" s="70"/>
      <c r="S22" s="70"/>
      <c r="T22" s="70"/>
      <c r="U22" s="70"/>
      <c r="V22" s="70"/>
      <c r="W22" s="70"/>
      <c r="X22" s="70"/>
      <c r="Y22" s="70"/>
      <c r="Z22" s="70"/>
      <c r="AA22" s="65">
        <f t="shared" si="16"/>
        <v>0</v>
      </c>
      <c r="AB22" s="53"/>
      <c r="AC22" s="28"/>
      <c r="AD22" s="67">
        <f t="shared" si="47"/>
        <v>0</v>
      </c>
      <c r="AE22" s="67">
        <f t="shared" si="47"/>
        <v>0</v>
      </c>
      <c r="AF22" s="67">
        <f t="shared" si="47"/>
        <v>0</v>
      </c>
      <c r="AG22" s="67">
        <f t="shared" si="47"/>
        <v>0</v>
      </c>
      <c r="AH22" s="67">
        <f t="shared" si="47"/>
        <v>0</v>
      </c>
      <c r="AI22" s="67">
        <f t="shared" si="47"/>
        <v>0</v>
      </c>
      <c r="AJ22" s="67">
        <f t="shared" si="47"/>
        <v>0</v>
      </c>
      <c r="AK22" s="67">
        <f t="shared" si="47"/>
        <v>0</v>
      </c>
      <c r="AL22" s="67">
        <f t="shared" si="47"/>
        <v>0</v>
      </c>
      <c r="AM22" s="67">
        <f t="shared" si="47"/>
        <v>0</v>
      </c>
      <c r="AN22" s="67">
        <f t="shared" si="47"/>
        <v>0</v>
      </c>
      <c r="AO22" s="67">
        <f t="shared" si="47"/>
        <v>0</v>
      </c>
      <c r="AP22" s="67">
        <f t="shared" si="47"/>
        <v>0</v>
      </c>
      <c r="AQ22" s="67">
        <f t="shared" si="47"/>
        <v>0</v>
      </c>
      <c r="AR22" s="67">
        <f t="shared" si="47"/>
        <v>0</v>
      </c>
      <c r="AS22" s="67">
        <f t="shared" si="47"/>
        <v>0</v>
      </c>
      <c r="AT22" s="65">
        <f t="shared" si="15"/>
        <v>0</v>
      </c>
    </row>
    <row r="23" spans="1:46" ht="15" customHeight="1" x14ac:dyDescent="0.2">
      <c r="A23" s="53"/>
      <c r="B23" s="25"/>
      <c r="C23" s="26"/>
      <c r="D23" s="71"/>
      <c r="E23" s="71"/>
      <c r="F23" s="67">
        <f t="shared" si="46"/>
        <v>0</v>
      </c>
      <c r="G23" s="67" t="e">
        <f>F23/$F$6</f>
        <v>#DIV/0!</v>
      </c>
      <c r="H23" s="109"/>
      <c r="I23" s="53"/>
      <c r="J23" s="25"/>
      <c r="K23" s="70"/>
      <c r="L23" s="70"/>
      <c r="M23" s="70"/>
      <c r="N23" s="70"/>
      <c r="O23" s="70"/>
      <c r="P23" s="70"/>
      <c r="Q23" s="70"/>
      <c r="R23" s="70"/>
      <c r="S23" s="70"/>
      <c r="T23" s="70"/>
      <c r="U23" s="70"/>
      <c r="V23" s="70"/>
      <c r="W23" s="70"/>
      <c r="X23" s="70"/>
      <c r="Y23" s="70"/>
      <c r="Z23" s="70"/>
      <c r="AA23" s="65">
        <f t="shared" si="16"/>
        <v>0</v>
      </c>
      <c r="AB23" s="53"/>
      <c r="AC23" s="28"/>
      <c r="AD23" s="67">
        <f t="shared" si="47"/>
        <v>0</v>
      </c>
      <c r="AE23" s="67">
        <f t="shared" si="47"/>
        <v>0</v>
      </c>
      <c r="AF23" s="67">
        <f t="shared" si="47"/>
        <v>0</v>
      </c>
      <c r="AG23" s="67">
        <f t="shared" si="47"/>
        <v>0</v>
      </c>
      <c r="AH23" s="67">
        <f t="shared" si="47"/>
        <v>0</v>
      </c>
      <c r="AI23" s="67">
        <f t="shared" si="47"/>
        <v>0</v>
      </c>
      <c r="AJ23" s="67">
        <f t="shared" si="47"/>
        <v>0</v>
      </c>
      <c r="AK23" s="67">
        <f t="shared" si="47"/>
        <v>0</v>
      </c>
      <c r="AL23" s="67">
        <f t="shared" si="47"/>
        <v>0</v>
      </c>
      <c r="AM23" s="67">
        <f t="shared" si="47"/>
        <v>0</v>
      </c>
      <c r="AN23" s="67">
        <f t="shared" si="47"/>
        <v>0</v>
      </c>
      <c r="AO23" s="67">
        <f t="shared" si="47"/>
        <v>0</v>
      </c>
      <c r="AP23" s="67">
        <f t="shared" si="47"/>
        <v>0</v>
      </c>
      <c r="AQ23" s="67">
        <f t="shared" si="47"/>
        <v>0</v>
      </c>
      <c r="AR23" s="67">
        <f t="shared" si="47"/>
        <v>0</v>
      </c>
      <c r="AS23" s="67">
        <f t="shared" si="47"/>
        <v>0</v>
      </c>
      <c r="AT23" s="65">
        <f t="shared" si="15"/>
        <v>0</v>
      </c>
    </row>
    <row r="24" spans="1:46" ht="15" customHeight="1" x14ac:dyDescent="0.2">
      <c r="A24" s="46">
        <v>4</v>
      </c>
      <c r="B24" s="47" t="s">
        <v>4</v>
      </c>
      <c r="C24" s="95"/>
      <c r="D24" s="96"/>
      <c r="E24" s="96"/>
      <c r="F24" s="65">
        <f>SUM(F25:F28)</f>
        <v>0</v>
      </c>
      <c r="G24" s="65" t="e">
        <f>SUM(G25:G28)</f>
        <v>#DIV/0!</v>
      </c>
      <c r="H24" s="113"/>
      <c r="I24" s="46">
        <v>4</v>
      </c>
      <c r="J24" s="47" t="s">
        <v>4</v>
      </c>
      <c r="K24" s="65">
        <f>SUM(K25:K28)</f>
        <v>0</v>
      </c>
      <c r="L24" s="65">
        <f t="shared" ref="L24:V24" si="48">SUM(L25:L28)</f>
        <v>0</v>
      </c>
      <c r="M24" s="65">
        <f t="shared" si="48"/>
        <v>0</v>
      </c>
      <c r="N24" s="65">
        <f t="shared" si="48"/>
        <v>0</v>
      </c>
      <c r="O24" s="65">
        <f t="shared" si="48"/>
        <v>0</v>
      </c>
      <c r="P24" s="65">
        <f t="shared" si="48"/>
        <v>0</v>
      </c>
      <c r="Q24" s="65">
        <f t="shared" si="48"/>
        <v>0</v>
      </c>
      <c r="R24" s="65">
        <f t="shared" si="48"/>
        <v>0</v>
      </c>
      <c r="S24" s="65">
        <f t="shared" si="48"/>
        <v>0</v>
      </c>
      <c r="T24" s="65">
        <f t="shared" si="48"/>
        <v>0</v>
      </c>
      <c r="U24" s="65">
        <f t="shared" si="48"/>
        <v>0</v>
      </c>
      <c r="V24" s="65">
        <f t="shared" si="48"/>
        <v>0</v>
      </c>
      <c r="W24" s="65">
        <f t="shared" ref="W24:Z24" si="49">SUM(W25:W28)</f>
        <v>0</v>
      </c>
      <c r="X24" s="65">
        <f t="shared" si="49"/>
        <v>0</v>
      </c>
      <c r="Y24" s="65">
        <f t="shared" si="49"/>
        <v>0</v>
      </c>
      <c r="Z24" s="65">
        <f t="shared" si="49"/>
        <v>0</v>
      </c>
      <c r="AA24" s="65">
        <f t="shared" si="16"/>
        <v>0</v>
      </c>
      <c r="AB24" s="46">
        <v>4</v>
      </c>
      <c r="AC24" s="47" t="s">
        <v>4</v>
      </c>
      <c r="AD24" s="65">
        <f>SUM(AD25:AD28)</f>
        <v>0</v>
      </c>
      <c r="AE24" s="65">
        <f t="shared" ref="AE24" si="50">SUM(AE25:AE28)</f>
        <v>0</v>
      </c>
      <c r="AF24" s="65">
        <f t="shared" ref="AF24" si="51">SUM(AF25:AF28)</f>
        <v>0</v>
      </c>
      <c r="AG24" s="65">
        <f t="shared" ref="AG24" si="52">SUM(AG25:AG28)</f>
        <v>0</v>
      </c>
      <c r="AH24" s="65">
        <f t="shared" ref="AH24" si="53">SUM(AH25:AH28)</f>
        <v>0</v>
      </c>
      <c r="AI24" s="65">
        <f t="shared" ref="AI24" si="54">SUM(AI25:AI28)</f>
        <v>0</v>
      </c>
      <c r="AJ24" s="65">
        <f t="shared" ref="AJ24" si="55">SUM(AJ25:AJ28)</f>
        <v>0</v>
      </c>
      <c r="AK24" s="65">
        <f t="shared" ref="AK24" si="56">SUM(AK25:AK28)</f>
        <v>0</v>
      </c>
      <c r="AL24" s="65">
        <f t="shared" ref="AL24" si="57">SUM(AL25:AL28)</f>
        <v>0</v>
      </c>
      <c r="AM24" s="65">
        <f t="shared" ref="AM24" si="58">SUM(AM25:AM28)</f>
        <v>0</v>
      </c>
      <c r="AN24" s="65">
        <f t="shared" ref="AN24" si="59">SUM(AN25:AN28)</f>
        <v>0</v>
      </c>
      <c r="AO24" s="65">
        <f t="shared" ref="AO24:AR24" si="60">SUM(AO25:AO28)</f>
        <v>0</v>
      </c>
      <c r="AP24" s="65">
        <f t="shared" si="60"/>
        <v>0</v>
      </c>
      <c r="AQ24" s="65">
        <f t="shared" si="60"/>
        <v>0</v>
      </c>
      <c r="AR24" s="65">
        <f t="shared" si="60"/>
        <v>0</v>
      </c>
      <c r="AS24" s="65">
        <f t="shared" ref="AS24" si="61">SUM(AS25:AS28)</f>
        <v>0</v>
      </c>
      <c r="AT24" s="65">
        <f t="shared" si="15"/>
        <v>0</v>
      </c>
    </row>
    <row r="25" spans="1:46" x14ac:dyDescent="0.2">
      <c r="A25" s="54"/>
      <c r="B25" s="25"/>
      <c r="C25" s="26"/>
      <c r="D25" s="71"/>
      <c r="E25" s="71"/>
      <c r="F25" s="72">
        <f>E25*D25</f>
        <v>0</v>
      </c>
      <c r="G25" s="67" t="e">
        <f>F25/$F$6</f>
        <v>#DIV/0!</v>
      </c>
      <c r="H25" s="109"/>
      <c r="I25" s="54"/>
      <c r="J25" s="25"/>
      <c r="K25" s="70"/>
      <c r="L25" s="70"/>
      <c r="M25" s="70"/>
      <c r="N25" s="70"/>
      <c r="O25" s="70"/>
      <c r="P25" s="70"/>
      <c r="Q25" s="70"/>
      <c r="R25" s="70"/>
      <c r="S25" s="70"/>
      <c r="T25" s="70"/>
      <c r="U25" s="70"/>
      <c r="V25" s="70"/>
      <c r="W25" s="70"/>
      <c r="X25" s="70"/>
      <c r="Y25" s="70"/>
      <c r="Z25" s="70"/>
      <c r="AA25" s="65">
        <f t="shared" si="16"/>
        <v>0</v>
      </c>
      <c r="AB25" s="54"/>
      <c r="AC25" s="29"/>
      <c r="AD25" s="67">
        <f t="shared" ref="AD25:AS28" si="62">IF(AD$6=0,,K25/AD$6)</f>
        <v>0</v>
      </c>
      <c r="AE25" s="67">
        <f t="shared" si="62"/>
        <v>0</v>
      </c>
      <c r="AF25" s="67">
        <f t="shared" si="62"/>
        <v>0</v>
      </c>
      <c r="AG25" s="67">
        <f t="shared" si="62"/>
        <v>0</v>
      </c>
      <c r="AH25" s="67">
        <f t="shared" si="62"/>
        <v>0</v>
      </c>
      <c r="AI25" s="67">
        <f t="shared" si="62"/>
        <v>0</v>
      </c>
      <c r="AJ25" s="67">
        <f t="shared" si="62"/>
        <v>0</v>
      </c>
      <c r="AK25" s="67">
        <f t="shared" si="62"/>
        <v>0</v>
      </c>
      <c r="AL25" s="67">
        <f t="shared" si="62"/>
        <v>0</v>
      </c>
      <c r="AM25" s="67">
        <f t="shared" si="62"/>
        <v>0</v>
      </c>
      <c r="AN25" s="67">
        <f t="shared" si="62"/>
        <v>0</v>
      </c>
      <c r="AO25" s="67">
        <f t="shared" si="62"/>
        <v>0</v>
      </c>
      <c r="AP25" s="67">
        <f t="shared" si="62"/>
        <v>0</v>
      </c>
      <c r="AQ25" s="67">
        <f t="shared" si="62"/>
        <v>0</v>
      </c>
      <c r="AR25" s="67">
        <f t="shared" si="62"/>
        <v>0</v>
      </c>
      <c r="AS25" s="67">
        <f t="shared" si="62"/>
        <v>0</v>
      </c>
      <c r="AT25" s="65">
        <f t="shared" si="15"/>
        <v>0</v>
      </c>
    </row>
    <row r="26" spans="1:46" x14ac:dyDescent="0.2">
      <c r="A26" s="54"/>
      <c r="B26" s="25"/>
      <c r="C26" s="26"/>
      <c r="D26" s="71"/>
      <c r="E26" s="71"/>
      <c r="F26" s="72">
        <f>E26*D26</f>
        <v>0</v>
      </c>
      <c r="G26" s="67" t="e">
        <f>F26/$F$6</f>
        <v>#DIV/0!</v>
      </c>
      <c r="H26" s="109"/>
      <c r="I26" s="54"/>
      <c r="J26" s="25"/>
      <c r="K26" s="70"/>
      <c r="L26" s="70"/>
      <c r="M26" s="70"/>
      <c r="N26" s="70"/>
      <c r="O26" s="70"/>
      <c r="P26" s="70"/>
      <c r="Q26" s="70"/>
      <c r="R26" s="70"/>
      <c r="S26" s="70"/>
      <c r="T26" s="70"/>
      <c r="U26" s="70"/>
      <c r="V26" s="70"/>
      <c r="W26" s="70"/>
      <c r="X26" s="70"/>
      <c r="Y26" s="70"/>
      <c r="Z26" s="70"/>
      <c r="AA26" s="65">
        <f t="shared" si="16"/>
        <v>0</v>
      </c>
      <c r="AB26" s="54"/>
      <c r="AC26" s="29"/>
      <c r="AD26" s="67">
        <f t="shared" si="62"/>
        <v>0</v>
      </c>
      <c r="AE26" s="67">
        <f t="shared" si="62"/>
        <v>0</v>
      </c>
      <c r="AF26" s="67">
        <f t="shared" si="62"/>
        <v>0</v>
      </c>
      <c r="AG26" s="67">
        <f t="shared" si="62"/>
        <v>0</v>
      </c>
      <c r="AH26" s="67">
        <f t="shared" si="62"/>
        <v>0</v>
      </c>
      <c r="AI26" s="67">
        <f t="shared" si="62"/>
        <v>0</v>
      </c>
      <c r="AJ26" s="67">
        <f t="shared" si="62"/>
        <v>0</v>
      </c>
      <c r="AK26" s="67">
        <f t="shared" si="62"/>
        <v>0</v>
      </c>
      <c r="AL26" s="67">
        <f t="shared" si="62"/>
        <v>0</v>
      </c>
      <c r="AM26" s="67">
        <f t="shared" si="62"/>
        <v>0</v>
      </c>
      <c r="AN26" s="67">
        <f t="shared" si="62"/>
        <v>0</v>
      </c>
      <c r="AO26" s="67">
        <f t="shared" si="62"/>
        <v>0</v>
      </c>
      <c r="AP26" s="67">
        <f t="shared" si="62"/>
        <v>0</v>
      </c>
      <c r="AQ26" s="67">
        <f t="shared" si="62"/>
        <v>0</v>
      </c>
      <c r="AR26" s="67">
        <f t="shared" si="62"/>
        <v>0</v>
      </c>
      <c r="AS26" s="67">
        <f t="shared" si="62"/>
        <v>0</v>
      </c>
      <c r="AT26" s="65">
        <f t="shared" si="15"/>
        <v>0</v>
      </c>
    </row>
    <row r="27" spans="1:46" x14ac:dyDescent="0.2">
      <c r="A27" s="54"/>
      <c r="B27" s="25"/>
      <c r="C27" s="26"/>
      <c r="D27" s="71"/>
      <c r="E27" s="71"/>
      <c r="F27" s="72">
        <f>E27*D27</f>
        <v>0</v>
      </c>
      <c r="G27" s="67" t="e">
        <f>F27/$F$6</f>
        <v>#DIV/0!</v>
      </c>
      <c r="H27" s="109"/>
      <c r="I27" s="54"/>
      <c r="J27" s="25"/>
      <c r="K27" s="70"/>
      <c r="L27" s="70"/>
      <c r="M27" s="70"/>
      <c r="N27" s="70"/>
      <c r="O27" s="70"/>
      <c r="P27" s="70"/>
      <c r="Q27" s="70"/>
      <c r="R27" s="70"/>
      <c r="S27" s="70"/>
      <c r="T27" s="70"/>
      <c r="U27" s="70"/>
      <c r="V27" s="70"/>
      <c r="W27" s="70"/>
      <c r="X27" s="70"/>
      <c r="Y27" s="70"/>
      <c r="Z27" s="70"/>
      <c r="AA27" s="65">
        <f t="shared" si="16"/>
        <v>0</v>
      </c>
      <c r="AB27" s="54"/>
      <c r="AC27" s="29"/>
      <c r="AD27" s="67">
        <f t="shared" si="62"/>
        <v>0</v>
      </c>
      <c r="AE27" s="67">
        <f t="shared" si="62"/>
        <v>0</v>
      </c>
      <c r="AF27" s="67">
        <f t="shared" si="62"/>
        <v>0</v>
      </c>
      <c r="AG27" s="67">
        <f t="shared" si="62"/>
        <v>0</v>
      </c>
      <c r="AH27" s="67">
        <f t="shared" si="62"/>
        <v>0</v>
      </c>
      <c r="AI27" s="67">
        <f t="shared" si="62"/>
        <v>0</v>
      </c>
      <c r="AJ27" s="67">
        <f t="shared" si="62"/>
        <v>0</v>
      </c>
      <c r="AK27" s="67">
        <f t="shared" si="62"/>
        <v>0</v>
      </c>
      <c r="AL27" s="67">
        <f t="shared" si="62"/>
        <v>0</v>
      </c>
      <c r="AM27" s="67">
        <f t="shared" si="62"/>
        <v>0</v>
      </c>
      <c r="AN27" s="67">
        <f t="shared" si="62"/>
        <v>0</v>
      </c>
      <c r="AO27" s="67">
        <f t="shared" si="62"/>
        <v>0</v>
      </c>
      <c r="AP27" s="67">
        <f t="shared" si="62"/>
        <v>0</v>
      </c>
      <c r="AQ27" s="67">
        <f t="shared" si="62"/>
        <v>0</v>
      </c>
      <c r="AR27" s="67">
        <f t="shared" si="62"/>
        <v>0</v>
      </c>
      <c r="AS27" s="67">
        <f t="shared" si="62"/>
        <v>0</v>
      </c>
      <c r="AT27" s="65">
        <f t="shared" si="15"/>
        <v>0</v>
      </c>
    </row>
    <row r="28" spans="1:46" x14ac:dyDescent="0.2">
      <c r="A28" s="49"/>
      <c r="B28" s="25"/>
      <c r="C28" s="30"/>
      <c r="D28" s="73"/>
      <c r="E28" s="73"/>
      <c r="F28" s="72">
        <f>E28*D28</f>
        <v>0</v>
      </c>
      <c r="G28" s="67" t="e">
        <f>F28/$F$6</f>
        <v>#DIV/0!</v>
      </c>
      <c r="H28" s="109"/>
      <c r="I28" s="49"/>
      <c r="J28" s="25"/>
      <c r="K28" s="70"/>
      <c r="L28" s="70"/>
      <c r="M28" s="70"/>
      <c r="N28" s="70"/>
      <c r="O28" s="70"/>
      <c r="P28" s="70"/>
      <c r="Q28" s="70"/>
      <c r="R28" s="70"/>
      <c r="S28" s="70"/>
      <c r="T28" s="70"/>
      <c r="U28" s="70"/>
      <c r="V28" s="70"/>
      <c r="W28" s="70"/>
      <c r="X28" s="70"/>
      <c r="Y28" s="70"/>
      <c r="Z28" s="70"/>
      <c r="AA28" s="65">
        <f t="shared" si="16"/>
        <v>0</v>
      </c>
      <c r="AB28" s="49"/>
      <c r="AC28" s="25"/>
      <c r="AD28" s="67">
        <f t="shared" si="62"/>
        <v>0</v>
      </c>
      <c r="AE28" s="67">
        <f t="shared" si="62"/>
        <v>0</v>
      </c>
      <c r="AF28" s="67">
        <f t="shared" si="62"/>
        <v>0</v>
      </c>
      <c r="AG28" s="67">
        <f t="shared" si="62"/>
        <v>0</v>
      </c>
      <c r="AH28" s="67">
        <f t="shared" si="62"/>
        <v>0</v>
      </c>
      <c r="AI28" s="67">
        <f t="shared" si="62"/>
        <v>0</v>
      </c>
      <c r="AJ28" s="67">
        <f t="shared" si="62"/>
        <v>0</v>
      </c>
      <c r="AK28" s="67">
        <f t="shared" si="62"/>
        <v>0</v>
      </c>
      <c r="AL28" s="67">
        <f t="shared" si="62"/>
        <v>0</v>
      </c>
      <c r="AM28" s="67">
        <f t="shared" si="62"/>
        <v>0</v>
      </c>
      <c r="AN28" s="67">
        <f t="shared" si="62"/>
        <v>0</v>
      </c>
      <c r="AO28" s="67">
        <f t="shared" si="62"/>
        <v>0</v>
      </c>
      <c r="AP28" s="67">
        <f t="shared" si="62"/>
        <v>0</v>
      </c>
      <c r="AQ28" s="67">
        <f t="shared" si="62"/>
        <v>0</v>
      </c>
      <c r="AR28" s="67">
        <f t="shared" si="62"/>
        <v>0</v>
      </c>
      <c r="AS28" s="67">
        <f t="shared" si="62"/>
        <v>0</v>
      </c>
      <c r="AT28" s="65">
        <f t="shared" si="15"/>
        <v>0</v>
      </c>
    </row>
    <row r="29" spans="1:46" ht="15" customHeight="1" x14ac:dyDescent="0.2">
      <c r="A29" s="46">
        <v>5</v>
      </c>
      <c r="B29" s="47" t="s">
        <v>5</v>
      </c>
      <c r="C29" s="95"/>
      <c r="D29" s="96"/>
      <c r="E29" s="96"/>
      <c r="F29" s="65">
        <f>SUM(F30:F33)</f>
        <v>0</v>
      </c>
      <c r="G29" s="65" t="e">
        <f>SUM(G30:G33)</f>
        <v>#DIV/0!</v>
      </c>
      <c r="H29" s="113"/>
      <c r="I29" s="46">
        <v>5</v>
      </c>
      <c r="J29" s="47" t="s">
        <v>5</v>
      </c>
      <c r="K29" s="65">
        <f>SUM(K30:K33)</f>
        <v>0</v>
      </c>
      <c r="L29" s="65">
        <f t="shared" ref="L29:V29" si="63">SUM(L30:L33)</f>
        <v>0</v>
      </c>
      <c r="M29" s="65">
        <f t="shared" si="63"/>
        <v>0</v>
      </c>
      <c r="N29" s="65">
        <f t="shared" si="63"/>
        <v>0</v>
      </c>
      <c r="O29" s="65">
        <f t="shared" si="63"/>
        <v>0</v>
      </c>
      <c r="P29" s="65">
        <f t="shared" si="63"/>
        <v>0</v>
      </c>
      <c r="Q29" s="65">
        <f t="shared" si="63"/>
        <v>0</v>
      </c>
      <c r="R29" s="65">
        <f t="shared" si="63"/>
        <v>0</v>
      </c>
      <c r="S29" s="65">
        <f t="shared" si="63"/>
        <v>0</v>
      </c>
      <c r="T29" s="65">
        <f t="shared" si="63"/>
        <v>0</v>
      </c>
      <c r="U29" s="65">
        <f t="shared" si="63"/>
        <v>0</v>
      </c>
      <c r="V29" s="65">
        <f t="shared" si="63"/>
        <v>0</v>
      </c>
      <c r="W29" s="65">
        <f t="shared" ref="W29:Z29" si="64">SUM(W30:W33)</f>
        <v>0</v>
      </c>
      <c r="X29" s="65">
        <f t="shared" si="64"/>
        <v>0</v>
      </c>
      <c r="Y29" s="65">
        <f t="shared" si="64"/>
        <v>0</v>
      </c>
      <c r="Z29" s="65">
        <f t="shared" si="64"/>
        <v>0</v>
      </c>
      <c r="AA29" s="65">
        <f t="shared" si="16"/>
        <v>0</v>
      </c>
      <c r="AB29" s="46">
        <v>5</v>
      </c>
      <c r="AC29" s="47" t="s">
        <v>5</v>
      </c>
      <c r="AD29" s="65">
        <f>SUM(AD30:AD33)</f>
        <v>0</v>
      </c>
      <c r="AE29" s="65">
        <f t="shared" ref="AE29" si="65">SUM(AE30:AE33)</f>
        <v>0</v>
      </c>
      <c r="AF29" s="65">
        <f t="shared" ref="AF29" si="66">SUM(AF30:AF33)</f>
        <v>0</v>
      </c>
      <c r="AG29" s="65">
        <f t="shared" ref="AG29" si="67">SUM(AG30:AG33)</f>
        <v>0</v>
      </c>
      <c r="AH29" s="65">
        <f t="shared" ref="AH29" si="68">SUM(AH30:AH33)</f>
        <v>0</v>
      </c>
      <c r="AI29" s="65">
        <f t="shared" ref="AI29" si="69">SUM(AI30:AI33)</f>
        <v>0</v>
      </c>
      <c r="AJ29" s="65">
        <f t="shared" ref="AJ29" si="70">SUM(AJ30:AJ33)</f>
        <v>0</v>
      </c>
      <c r="AK29" s="65">
        <f t="shared" ref="AK29" si="71">SUM(AK30:AK33)</f>
        <v>0</v>
      </c>
      <c r="AL29" s="65">
        <f t="shared" ref="AL29" si="72">SUM(AL30:AL33)</f>
        <v>0</v>
      </c>
      <c r="AM29" s="65">
        <f t="shared" ref="AM29" si="73">SUM(AM30:AM33)</f>
        <v>0</v>
      </c>
      <c r="AN29" s="65">
        <f t="shared" ref="AN29" si="74">SUM(AN30:AN33)</f>
        <v>0</v>
      </c>
      <c r="AO29" s="65">
        <f t="shared" ref="AO29:AR29" si="75">SUM(AO30:AO33)</f>
        <v>0</v>
      </c>
      <c r="AP29" s="65">
        <f t="shared" si="75"/>
        <v>0</v>
      </c>
      <c r="AQ29" s="65">
        <f t="shared" si="75"/>
        <v>0</v>
      </c>
      <c r="AR29" s="65">
        <f t="shared" si="75"/>
        <v>0</v>
      </c>
      <c r="AS29" s="65">
        <f t="shared" ref="AS29" si="76">SUM(AS30:AS33)</f>
        <v>0</v>
      </c>
      <c r="AT29" s="65">
        <f t="shared" si="15"/>
        <v>0</v>
      </c>
    </row>
    <row r="30" spans="1:46" ht="30" customHeight="1" x14ac:dyDescent="0.2">
      <c r="A30" s="53"/>
      <c r="B30" s="119" t="s">
        <v>43</v>
      </c>
      <c r="C30" s="26"/>
      <c r="D30" s="71"/>
      <c r="E30" s="71"/>
      <c r="F30" s="67">
        <f>E30*D30</f>
        <v>0</v>
      </c>
      <c r="G30" s="67" t="e">
        <f>F30/$F$6</f>
        <v>#DIV/0!</v>
      </c>
      <c r="H30" s="109"/>
      <c r="I30" s="53"/>
      <c r="J30" s="119" t="s">
        <v>27</v>
      </c>
      <c r="K30" s="70"/>
      <c r="L30" s="70"/>
      <c r="M30" s="70"/>
      <c r="N30" s="70"/>
      <c r="O30" s="70"/>
      <c r="P30" s="70"/>
      <c r="Q30" s="70"/>
      <c r="R30" s="70"/>
      <c r="S30" s="70"/>
      <c r="T30" s="70"/>
      <c r="U30" s="70"/>
      <c r="V30" s="70"/>
      <c r="W30" s="70"/>
      <c r="X30" s="70"/>
      <c r="Y30" s="70"/>
      <c r="Z30" s="70"/>
      <c r="AA30" s="65">
        <f t="shared" si="16"/>
        <v>0</v>
      </c>
      <c r="AB30" s="53"/>
      <c r="AC30" s="32" t="s">
        <v>13</v>
      </c>
      <c r="AD30" s="67">
        <f t="shared" ref="AD30:AS33" si="77">IF(AD$6=0,,K30/AD$6)</f>
        <v>0</v>
      </c>
      <c r="AE30" s="67">
        <f t="shared" si="77"/>
        <v>0</v>
      </c>
      <c r="AF30" s="67">
        <f t="shared" si="77"/>
        <v>0</v>
      </c>
      <c r="AG30" s="67">
        <f t="shared" si="77"/>
        <v>0</v>
      </c>
      <c r="AH30" s="67">
        <f t="shared" si="77"/>
        <v>0</v>
      </c>
      <c r="AI30" s="67">
        <f t="shared" si="77"/>
        <v>0</v>
      </c>
      <c r="AJ30" s="67">
        <f t="shared" si="77"/>
        <v>0</v>
      </c>
      <c r="AK30" s="67">
        <f t="shared" si="77"/>
        <v>0</v>
      </c>
      <c r="AL30" s="67">
        <f t="shared" si="77"/>
        <v>0</v>
      </c>
      <c r="AM30" s="67">
        <f t="shared" si="77"/>
        <v>0</v>
      </c>
      <c r="AN30" s="67">
        <f t="shared" si="77"/>
        <v>0</v>
      </c>
      <c r="AO30" s="67">
        <f t="shared" si="77"/>
        <v>0</v>
      </c>
      <c r="AP30" s="67">
        <f t="shared" si="77"/>
        <v>0</v>
      </c>
      <c r="AQ30" s="67">
        <f t="shared" si="77"/>
        <v>0</v>
      </c>
      <c r="AR30" s="67">
        <f t="shared" si="77"/>
        <v>0</v>
      </c>
      <c r="AS30" s="67">
        <f t="shared" si="77"/>
        <v>0</v>
      </c>
      <c r="AT30" s="65">
        <f t="shared" si="15"/>
        <v>0</v>
      </c>
    </row>
    <row r="31" spans="1:46" ht="15" customHeight="1" x14ac:dyDescent="0.2">
      <c r="A31" s="55"/>
      <c r="B31" s="25"/>
      <c r="C31" s="26"/>
      <c r="D31" s="71"/>
      <c r="E31" s="71"/>
      <c r="F31" s="67">
        <f>E31*D31</f>
        <v>0</v>
      </c>
      <c r="G31" s="67" t="e">
        <f>F31/$F$6</f>
        <v>#DIV/0!</v>
      </c>
      <c r="H31" s="109"/>
      <c r="I31" s="55"/>
      <c r="J31" s="25"/>
      <c r="K31" s="70"/>
      <c r="L31" s="70"/>
      <c r="M31" s="70"/>
      <c r="N31" s="70"/>
      <c r="O31" s="70"/>
      <c r="P31" s="70"/>
      <c r="Q31" s="70"/>
      <c r="R31" s="70"/>
      <c r="S31" s="70"/>
      <c r="T31" s="70"/>
      <c r="U31" s="70"/>
      <c r="V31" s="70"/>
      <c r="W31" s="70"/>
      <c r="X31" s="70"/>
      <c r="Y31" s="70"/>
      <c r="Z31" s="70"/>
      <c r="AA31" s="65">
        <f t="shared" si="16"/>
        <v>0</v>
      </c>
      <c r="AB31" s="55"/>
      <c r="AC31" s="31"/>
      <c r="AD31" s="67">
        <f t="shared" si="77"/>
        <v>0</v>
      </c>
      <c r="AE31" s="67">
        <f t="shared" si="77"/>
        <v>0</v>
      </c>
      <c r="AF31" s="67">
        <f t="shared" si="77"/>
        <v>0</v>
      </c>
      <c r="AG31" s="67">
        <f t="shared" si="77"/>
        <v>0</v>
      </c>
      <c r="AH31" s="67">
        <f t="shared" si="77"/>
        <v>0</v>
      </c>
      <c r="AI31" s="67">
        <f t="shared" si="77"/>
        <v>0</v>
      </c>
      <c r="AJ31" s="67">
        <f t="shared" si="77"/>
        <v>0</v>
      </c>
      <c r="AK31" s="67">
        <f t="shared" si="77"/>
        <v>0</v>
      </c>
      <c r="AL31" s="67">
        <f t="shared" si="77"/>
        <v>0</v>
      </c>
      <c r="AM31" s="67">
        <f t="shared" si="77"/>
        <v>0</v>
      </c>
      <c r="AN31" s="67">
        <f t="shared" si="77"/>
        <v>0</v>
      </c>
      <c r="AO31" s="67">
        <f t="shared" si="77"/>
        <v>0</v>
      </c>
      <c r="AP31" s="67">
        <f t="shared" si="77"/>
        <v>0</v>
      </c>
      <c r="AQ31" s="67">
        <f t="shared" si="77"/>
        <v>0</v>
      </c>
      <c r="AR31" s="67">
        <f t="shared" si="77"/>
        <v>0</v>
      </c>
      <c r="AS31" s="67">
        <f t="shared" si="77"/>
        <v>0</v>
      </c>
      <c r="AT31" s="65">
        <f t="shared" si="15"/>
        <v>0</v>
      </c>
    </row>
    <row r="32" spans="1:46" ht="15" customHeight="1" x14ac:dyDescent="0.2">
      <c r="A32" s="55"/>
      <c r="B32" s="25"/>
      <c r="C32" s="26"/>
      <c r="D32" s="71"/>
      <c r="E32" s="71"/>
      <c r="F32" s="67">
        <f>E32*D32</f>
        <v>0</v>
      </c>
      <c r="G32" s="67" t="e">
        <f>F32/$F$6</f>
        <v>#DIV/0!</v>
      </c>
      <c r="H32" s="109"/>
      <c r="I32" s="55"/>
      <c r="J32" s="25"/>
      <c r="K32" s="70"/>
      <c r="L32" s="70"/>
      <c r="M32" s="70"/>
      <c r="N32" s="70"/>
      <c r="O32" s="70"/>
      <c r="P32" s="70"/>
      <c r="Q32" s="70"/>
      <c r="R32" s="70"/>
      <c r="S32" s="70"/>
      <c r="T32" s="70"/>
      <c r="U32" s="70"/>
      <c r="V32" s="70"/>
      <c r="W32" s="70"/>
      <c r="X32" s="70"/>
      <c r="Y32" s="70"/>
      <c r="Z32" s="70"/>
      <c r="AA32" s="65">
        <f t="shared" si="16"/>
        <v>0</v>
      </c>
      <c r="AB32" s="55"/>
      <c r="AC32" s="31"/>
      <c r="AD32" s="67">
        <f t="shared" si="77"/>
        <v>0</v>
      </c>
      <c r="AE32" s="67">
        <f t="shared" si="77"/>
        <v>0</v>
      </c>
      <c r="AF32" s="67">
        <f t="shared" si="77"/>
        <v>0</v>
      </c>
      <c r="AG32" s="67">
        <f t="shared" si="77"/>
        <v>0</v>
      </c>
      <c r="AH32" s="67">
        <f t="shared" si="77"/>
        <v>0</v>
      </c>
      <c r="AI32" s="67">
        <f t="shared" si="77"/>
        <v>0</v>
      </c>
      <c r="AJ32" s="67">
        <f t="shared" si="77"/>
        <v>0</v>
      </c>
      <c r="AK32" s="67">
        <f t="shared" si="77"/>
        <v>0</v>
      </c>
      <c r="AL32" s="67">
        <f t="shared" si="77"/>
        <v>0</v>
      </c>
      <c r="AM32" s="67">
        <f t="shared" si="77"/>
        <v>0</v>
      </c>
      <c r="AN32" s="67">
        <f t="shared" si="77"/>
        <v>0</v>
      </c>
      <c r="AO32" s="67">
        <f t="shared" si="77"/>
        <v>0</v>
      </c>
      <c r="AP32" s="67">
        <f t="shared" si="77"/>
        <v>0</v>
      </c>
      <c r="AQ32" s="67">
        <f t="shared" si="77"/>
        <v>0</v>
      </c>
      <c r="AR32" s="67">
        <f t="shared" si="77"/>
        <v>0</v>
      </c>
      <c r="AS32" s="67">
        <f t="shared" si="77"/>
        <v>0</v>
      </c>
      <c r="AT32" s="65">
        <f t="shared" si="15"/>
        <v>0</v>
      </c>
    </row>
    <row r="33" spans="1:46" ht="15" customHeight="1" x14ac:dyDescent="0.2">
      <c r="A33" s="53"/>
      <c r="B33" s="25"/>
      <c r="C33" s="26"/>
      <c r="D33" s="71"/>
      <c r="E33" s="71"/>
      <c r="F33" s="67">
        <f>E33*D33</f>
        <v>0</v>
      </c>
      <c r="G33" s="67" t="e">
        <f>F33/$F$6</f>
        <v>#DIV/0!</v>
      </c>
      <c r="H33" s="109"/>
      <c r="I33" s="53"/>
      <c r="J33" s="25"/>
      <c r="K33" s="70"/>
      <c r="L33" s="70"/>
      <c r="M33" s="70"/>
      <c r="N33" s="70"/>
      <c r="O33" s="70"/>
      <c r="P33" s="70"/>
      <c r="Q33" s="70"/>
      <c r="R33" s="70"/>
      <c r="S33" s="70"/>
      <c r="T33" s="70"/>
      <c r="U33" s="70"/>
      <c r="V33" s="70"/>
      <c r="W33" s="70"/>
      <c r="X33" s="70"/>
      <c r="Y33" s="70"/>
      <c r="Z33" s="70"/>
      <c r="AA33" s="65">
        <f t="shared" si="16"/>
        <v>0</v>
      </c>
      <c r="AB33" s="53"/>
      <c r="AC33" s="28"/>
      <c r="AD33" s="67">
        <f t="shared" si="77"/>
        <v>0</v>
      </c>
      <c r="AE33" s="67">
        <f t="shared" si="77"/>
        <v>0</v>
      </c>
      <c r="AF33" s="67">
        <f t="shared" si="77"/>
        <v>0</v>
      </c>
      <c r="AG33" s="67">
        <f t="shared" si="77"/>
        <v>0</v>
      </c>
      <c r="AH33" s="67">
        <f t="shared" si="77"/>
        <v>0</v>
      </c>
      <c r="AI33" s="67">
        <f t="shared" si="77"/>
        <v>0</v>
      </c>
      <c r="AJ33" s="67">
        <f t="shared" si="77"/>
        <v>0</v>
      </c>
      <c r="AK33" s="67">
        <f t="shared" si="77"/>
        <v>0</v>
      </c>
      <c r="AL33" s="67">
        <f t="shared" si="77"/>
        <v>0</v>
      </c>
      <c r="AM33" s="67">
        <f t="shared" si="77"/>
        <v>0</v>
      </c>
      <c r="AN33" s="67">
        <f t="shared" si="77"/>
        <v>0</v>
      </c>
      <c r="AO33" s="67">
        <f t="shared" si="77"/>
        <v>0</v>
      </c>
      <c r="AP33" s="67">
        <f t="shared" si="77"/>
        <v>0</v>
      </c>
      <c r="AQ33" s="67">
        <f t="shared" si="77"/>
        <v>0</v>
      </c>
      <c r="AR33" s="67">
        <f t="shared" si="77"/>
        <v>0</v>
      </c>
      <c r="AS33" s="67">
        <f t="shared" si="77"/>
        <v>0</v>
      </c>
      <c r="AT33" s="65">
        <f t="shared" si="15"/>
        <v>0</v>
      </c>
    </row>
    <row r="34" spans="1:46" ht="15" customHeight="1" x14ac:dyDescent="0.2">
      <c r="A34" s="46">
        <v>6</v>
      </c>
      <c r="B34" s="47" t="s">
        <v>10</v>
      </c>
      <c r="C34" s="48"/>
      <c r="D34" s="96"/>
      <c r="E34" s="96"/>
      <c r="F34" s="96">
        <f>SUM(F35:F38)</f>
        <v>0</v>
      </c>
      <c r="G34" s="96" t="e">
        <f>SUM(G35:G38)</f>
        <v>#DIV/0!</v>
      </c>
      <c r="H34" s="114"/>
      <c r="I34" s="46">
        <v>6</v>
      </c>
      <c r="J34" s="47" t="s">
        <v>10</v>
      </c>
      <c r="K34" s="96">
        <f>SUM(K35:K38)</f>
        <v>0</v>
      </c>
      <c r="L34" s="96">
        <f t="shared" ref="L34:V34" si="78">SUM(L35:L38)</f>
        <v>0</v>
      </c>
      <c r="M34" s="96">
        <f t="shared" si="78"/>
        <v>0</v>
      </c>
      <c r="N34" s="96">
        <f t="shared" si="78"/>
        <v>0</v>
      </c>
      <c r="O34" s="96">
        <f t="shared" si="78"/>
        <v>0</v>
      </c>
      <c r="P34" s="96">
        <f t="shared" si="78"/>
        <v>0</v>
      </c>
      <c r="Q34" s="96">
        <f t="shared" si="78"/>
        <v>0</v>
      </c>
      <c r="R34" s="96">
        <f t="shared" si="78"/>
        <v>0</v>
      </c>
      <c r="S34" s="96">
        <f t="shared" si="78"/>
        <v>0</v>
      </c>
      <c r="T34" s="96">
        <f t="shared" si="78"/>
        <v>0</v>
      </c>
      <c r="U34" s="96">
        <f t="shared" si="78"/>
        <v>0</v>
      </c>
      <c r="V34" s="96">
        <f t="shared" si="78"/>
        <v>0</v>
      </c>
      <c r="W34" s="96">
        <f t="shared" ref="W34:Z34" si="79">SUM(W35:W38)</f>
        <v>0</v>
      </c>
      <c r="X34" s="96">
        <f t="shared" si="79"/>
        <v>0</v>
      </c>
      <c r="Y34" s="96">
        <f t="shared" si="79"/>
        <v>0</v>
      </c>
      <c r="Z34" s="96">
        <f t="shared" si="79"/>
        <v>0</v>
      </c>
      <c r="AA34" s="65">
        <f t="shared" si="16"/>
        <v>0</v>
      </c>
      <c r="AB34" s="46">
        <v>6</v>
      </c>
      <c r="AC34" s="47" t="s">
        <v>10</v>
      </c>
      <c r="AD34" s="96">
        <f>SUM(AD35:AD38)</f>
        <v>0</v>
      </c>
      <c r="AE34" s="96">
        <f t="shared" ref="AE34" si="80">SUM(AE35:AE38)</f>
        <v>0</v>
      </c>
      <c r="AF34" s="96">
        <f t="shared" ref="AF34" si="81">SUM(AF35:AF38)</f>
        <v>0</v>
      </c>
      <c r="AG34" s="96">
        <f t="shared" ref="AG34" si="82">SUM(AG35:AG38)</f>
        <v>0</v>
      </c>
      <c r="AH34" s="96">
        <f t="shared" ref="AH34" si="83">SUM(AH35:AH38)</f>
        <v>0</v>
      </c>
      <c r="AI34" s="96">
        <f t="shared" ref="AI34" si="84">SUM(AI35:AI38)</f>
        <v>0</v>
      </c>
      <c r="AJ34" s="96">
        <f t="shared" ref="AJ34" si="85">SUM(AJ35:AJ38)</f>
        <v>0</v>
      </c>
      <c r="AK34" s="96">
        <f t="shared" ref="AK34" si="86">SUM(AK35:AK38)</f>
        <v>0</v>
      </c>
      <c r="AL34" s="96">
        <f t="shared" ref="AL34" si="87">SUM(AL35:AL38)</f>
        <v>0</v>
      </c>
      <c r="AM34" s="96">
        <f t="shared" ref="AM34" si="88">SUM(AM35:AM38)</f>
        <v>0</v>
      </c>
      <c r="AN34" s="96">
        <f t="shared" ref="AN34" si="89">SUM(AN35:AN38)</f>
        <v>0</v>
      </c>
      <c r="AO34" s="96">
        <f t="shared" ref="AO34:AR34" si="90">SUM(AO35:AO38)</f>
        <v>0</v>
      </c>
      <c r="AP34" s="96">
        <f t="shared" si="90"/>
        <v>0</v>
      </c>
      <c r="AQ34" s="96">
        <f t="shared" si="90"/>
        <v>0</v>
      </c>
      <c r="AR34" s="96">
        <f t="shared" si="90"/>
        <v>0</v>
      </c>
      <c r="AS34" s="96">
        <f t="shared" ref="AS34" si="91">SUM(AS35:AS38)</f>
        <v>0</v>
      </c>
      <c r="AT34" s="65">
        <f t="shared" si="15"/>
        <v>0</v>
      </c>
    </row>
    <row r="35" spans="1:46" ht="15" customHeight="1" x14ac:dyDescent="0.2">
      <c r="A35" s="53"/>
      <c r="B35" s="118" t="s">
        <v>12</v>
      </c>
      <c r="C35" s="26"/>
      <c r="D35" s="71"/>
      <c r="E35" s="71"/>
      <c r="F35" s="72">
        <f>E35*D35</f>
        <v>0</v>
      </c>
      <c r="G35" s="67" t="e">
        <f>F35/$F$6</f>
        <v>#DIV/0!</v>
      </c>
      <c r="H35" s="109"/>
      <c r="I35" s="53"/>
      <c r="J35" s="118" t="s">
        <v>12</v>
      </c>
      <c r="K35" s="70"/>
      <c r="L35" s="70"/>
      <c r="M35" s="70"/>
      <c r="N35" s="70"/>
      <c r="O35" s="70"/>
      <c r="P35" s="70"/>
      <c r="Q35" s="70"/>
      <c r="R35" s="70"/>
      <c r="S35" s="70"/>
      <c r="T35" s="70"/>
      <c r="U35" s="70"/>
      <c r="V35" s="70"/>
      <c r="W35" s="70"/>
      <c r="X35" s="70"/>
      <c r="Y35" s="70"/>
      <c r="Z35" s="70"/>
      <c r="AA35" s="65">
        <f t="shared" si="16"/>
        <v>0</v>
      </c>
      <c r="AB35" s="53"/>
      <c r="AC35" s="28" t="s">
        <v>12</v>
      </c>
      <c r="AD35" s="67">
        <f t="shared" ref="AD35:AS38" si="92">IF(AD$6=0,,K35/AD$6)</f>
        <v>0</v>
      </c>
      <c r="AE35" s="67">
        <f t="shared" si="92"/>
        <v>0</v>
      </c>
      <c r="AF35" s="67">
        <f t="shared" si="92"/>
        <v>0</v>
      </c>
      <c r="AG35" s="67">
        <f t="shared" si="92"/>
        <v>0</v>
      </c>
      <c r="AH35" s="67">
        <f t="shared" si="92"/>
        <v>0</v>
      </c>
      <c r="AI35" s="67">
        <f t="shared" si="92"/>
        <v>0</v>
      </c>
      <c r="AJ35" s="67">
        <f t="shared" si="92"/>
        <v>0</v>
      </c>
      <c r="AK35" s="67">
        <f t="shared" si="92"/>
        <v>0</v>
      </c>
      <c r="AL35" s="67">
        <f t="shared" si="92"/>
        <v>0</v>
      </c>
      <c r="AM35" s="67">
        <f t="shared" si="92"/>
        <v>0</v>
      </c>
      <c r="AN35" s="67">
        <f t="shared" si="92"/>
        <v>0</v>
      </c>
      <c r="AO35" s="67">
        <f t="shared" si="92"/>
        <v>0</v>
      </c>
      <c r="AP35" s="67">
        <f t="shared" si="92"/>
        <v>0</v>
      </c>
      <c r="AQ35" s="67">
        <f t="shared" si="92"/>
        <v>0</v>
      </c>
      <c r="AR35" s="67">
        <f t="shared" si="92"/>
        <v>0</v>
      </c>
      <c r="AS35" s="67">
        <f t="shared" si="92"/>
        <v>0</v>
      </c>
      <c r="AT35" s="65">
        <f t="shared" si="15"/>
        <v>0</v>
      </c>
    </row>
    <row r="36" spans="1:46" ht="15" customHeight="1" x14ac:dyDescent="0.2">
      <c r="A36" s="49"/>
      <c r="B36" s="25"/>
      <c r="C36" s="26"/>
      <c r="D36" s="71"/>
      <c r="E36" s="71"/>
      <c r="F36" s="72">
        <f>E36*D36</f>
        <v>0</v>
      </c>
      <c r="G36" s="67" t="e">
        <f>F36/$F$6</f>
        <v>#DIV/0!</v>
      </c>
      <c r="H36" s="109"/>
      <c r="I36" s="49"/>
      <c r="J36" s="25"/>
      <c r="K36" s="70"/>
      <c r="L36" s="70"/>
      <c r="M36" s="70"/>
      <c r="N36" s="70"/>
      <c r="O36" s="70"/>
      <c r="P36" s="70"/>
      <c r="Q36" s="70"/>
      <c r="R36" s="70"/>
      <c r="S36" s="70"/>
      <c r="T36" s="70"/>
      <c r="U36" s="70"/>
      <c r="V36" s="70"/>
      <c r="W36" s="70"/>
      <c r="X36" s="70"/>
      <c r="Y36" s="70"/>
      <c r="Z36" s="70"/>
      <c r="AA36" s="65">
        <f t="shared" si="16"/>
        <v>0</v>
      </c>
      <c r="AB36" s="49"/>
      <c r="AC36" s="25"/>
      <c r="AD36" s="67">
        <f t="shared" si="92"/>
        <v>0</v>
      </c>
      <c r="AE36" s="67">
        <f t="shared" si="92"/>
        <v>0</v>
      </c>
      <c r="AF36" s="67">
        <f t="shared" si="92"/>
        <v>0</v>
      </c>
      <c r="AG36" s="67">
        <f t="shared" si="92"/>
        <v>0</v>
      </c>
      <c r="AH36" s="67">
        <f t="shared" si="92"/>
        <v>0</v>
      </c>
      <c r="AI36" s="67">
        <f t="shared" si="92"/>
        <v>0</v>
      </c>
      <c r="AJ36" s="67">
        <f t="shared" si="92"/>
        <v>0</v>
      </c>
      <c r="AK36" s="67">
        <f t="shared" si="92"/>
        <v>0</v>
      </c>
      <c r="AL36" s="67">
        <f t="shared" si="92"/>
        <v>0</v>
      </c>
      <c r="AM36" s="67">
        <f t="shared" si="92"/>
        <v>0</v>
      </c>
      <c r="AN36" s="67">
        <f t="shared" si="92"/>
        <v>0</v>
      </c>
      <c r="AO36" s="67">
        <f t="shared" si="92"/>
        <v>0</v>
      </c>
      <c r="AP36" s="67">
        <f t="shared" si="92"/>
        <v>0</v>
      </c>
      <c r="AQ36" s="67">
        <f t="shared" si="92"/>
        <v>0</v>
      </c>
      <c r="AR36" s="67">
        <f t="shared" si="92"/>
        <v>0</v>
      </c>
      <c r="AS36" s="67">
        <f t="shared" si="92"/>
        <v>0</v>
      </c>
      <c r="AT36" s="65">
        <f t="shared" si="15"/>
        <v>0</v>
      </c>
    </row>
    <row r="37" spans="1:46" ht="15" customHeight="1" x14ac:dyDescent="0.2">
      <c r="A37" s="49"/>
      <c r="B37" s="25"/>
      <c r="C37" s="26"/>
      <c r="D37" s="71"/>
      <c r="E37" s="71"/>
      <c r="F37" s="72">
        <f>E37*D37</f>
        <v>0</v>
      </c>
      <c r="G37" s="67" t="e">
        <f>F37/$F$6</f>
        <v>#DIV/0!</v>
      </c>
      <c r="H37" s="109"/>
      <c r="I37" s="49"/>
      <c r="J37" s="25"/>
      <c r="K37" s="70"/>
      <c r="L37" s="70"/>
      <c r="M37" s="70"/>
      <c r="N37" s="70"/>
      <c r="O37" s="70"/>
      <c r="P37" s="70"/>
      <c r="Q37" s="70"/>
      <c r="R37" s="70"/>
      <c r="S37" s="70"/>
      <c r="T37" s="70"/>
      <c r="U37" s="70"/>
      <c r="V37" s="70"/>
      <c r="W37" s="70"/>
      <c r="X37" s="70"/>
      <c r="Y37" s="70"/>
      <c r="Z37" s="70"/>
      <c r="AA37" s="65">
        <f t="shared" si="16"/>
        <v>0</v>
      </c>
      <c r="AB37" s="49"/>
      <c r="AC37" s="25"/>
      <c r="AD37" s="67">
        <f t="shared" si="92"/>
        <v>0</v>
      </c>
      <c r="AE37" s="67">
        <f t="shared" si="92"/>
        <v>0</v>
      </c>
      <c r="AF37" s="67">
        <f t="shared" si="92"/>
        <v>0</v>
      </c>
      <c r="AG37" s="67">
        <f t="shared" si="92"/>
        <v>0</v>
      </c>
      <c r="AH37" s="67">
        <f t="shared" si="92"/>
        <v>0</v>
      </c>
      <c r="AI37" s="67">
        <f t="shared" si="92"/>
        <v>0</v>
      </c>
      <c r="AJ37" s="67">
        <f t="shared" si="92"/>
        <v>0</v>
      </c>
      <c r="AK37" s="67">
        <f t="shared" si="92"/>
        <v>0</v>
      </c>
      <c r="AL37" s="67">
        <f t="shared" si="92"/>
        <v>0</v>
      </c>
      <c r="AM37" s="67">
        <f t="shared" si="92"/>
        <v>0</v>
      </c>
      <c r="AN37" s="67">
        <f t="shared" si="92"/>
        <v>0</v>
      </c>
      <c r="AO37" s="67">
        <f t="shared" si="92"/>
        <v>0</v>
      </c>
      <c r="AP37" s="67">
        <f t="shared" si="92"/>
        <v>0</v>
      </c>
      <c r="AQ37" s="67">
        <f t="shared" si="92"/>
        <v>0</v>
      </c>
      <c r="AR37" s="67">
        <f t="shared" si="92"/>
        <v>0</v>
      </c>
      <c r="AS37" s="67">
        <f t="shared" si="92"/>
        <v>0</v>
      </c>
      <c r="AT37" s="65">
        <f t="shared" si="15"/>
        <v>0</v>
      </c>
    </row>
    <row r="38" spans="1:46" ht="15" customHeight="1" x14ac:dyDescent="0.2">
      <c r="A38" s="53"/>
      <c r="B38" s="25"/>
      <c r="C38" s="26"/>
      <c r="D38" s="71"/>
      <c r="E38" s="71"/>
      <c r="F38" s="72">
        <f>E38*D38</f>
        <v>0</v>
      </c>
      <c r="G38" s="67" t="e">
        <f>F38/$F$6</f>
        <v>#DIV/0!</v>
      </c>
      <c r="H38" s="109"/>
      <c r="I38" s="53"/>
      <c r="J38" s="25"/>
      <c r="K38" s="70"/>
      <c r="L38" s="70"/>
      <c r="M38" s="70"/>
      <c r="N38" s="70"/>
      <c r="O38" s="70"/>
      <c r="P38" s="70"/>
      <c r="Q38" s="70"/>
      <c r="R38" s="70"/>
      <c r="S38" s="70"/>
      <c r="T38" s="70"/>
      <c r="U38" s="70"/>
      <c r="V38" s="70"/>
      <c r="W38" s="70"/>
      <c r="X38" s="70"/>
      <c r="Y38" s="70"/>
      <c r="Z38" s="70"/>
      <c r="AA38" s="65">
        <f t="shared" si="16"/>
        <v>0</v>
      </c>
      <c r="AB38" s="53"/>
      <c r="AC38" s="28"/>
      <c r="AD38" s="67">
        <f t="shared" si="92"/>
        <v>0</v>
      </c>
      <c r="AE38" s="67">
        <f t="shared" si="92"/>
        <v>0</v>
      </c>
      <c r="AF38" s="67">
        <f t="shared" si="92"/>
        <v>0</v>
      </c>
      <c r="AG38" s="67">
        <f t="shared" si="92"/>
        <v>0</v>
      </c>
      <c r="AH38" s="67">
        <f t="shared" si="92"/>
        <v>0</v>
      </c>
      <c r="AI38" s="67">
        <f t="shared" si="92"/>
        <v>0</v>
      </c>
      <c r="AJ38" s="67">
        <f t="shared" si="92"/>
        <v>0</v>
      </c>
      <c r="AK38" s="67">
        <f t="shared" si="92"/>
        <v>0</v>
      </c>
      <c r="AL38" s="67">
        <f t="shared" si="92"/>
        <v>0</v>
      </c>
      <c r="AM38" s="67">
        <f t="shared" si="92"/>
        <v>0</v>
      </c>
      <c r="AN38" s="67">
        <f t="shared" si="92"/>
        <v>0</v>
      </c>
      <c r="AO38" s="67">
        <f t="shared" si="92"/>
        <v>0</v>
      </c>
      <c r="AP38" s="67">
        <f t="shared" si="92"/>
        <v>0</v>
      </c>
      <c r="AQ38" s="67">
        <f t="shared" si="92"/>
        <v>0</v>
      </c>
      <c r="AR38" s="67">
        <f t="shared" si="92"/>
        <v>0</v>
      </c>
      <c r="AS38" s="67">
        <f t="shared" si="92"/>
        <v>0</v>
      </c>
      <c r="AT38" s="65">
        <f t="shared" si="15"/>
        <v>0</v>
      </c>
    </row>
    <row r="39" spans="1:46" x14ac:dyDescent="0.2">
      <c r="A39" s="46">
        <v>7</v>
      </c>
      <c r="B39" s="47" t="s">
        <v>14</v>
      </c>
      <c r="C39" s="48"/>
      <c r="D39" s="96"/>
      <c r="E39" s="96"/>
      <c r="F39" s="96">
        <f>SUM(F40:F43)</f>
        <v>0</v>
      </c>
      <c r="G39" s="96" t="e">
        <f>SUM(G40:G43)</f>
        <v>#DIV/0!</v>
      </c>
      <c r="H39" s="114"/>
      <c r="I39" s="46">
        <v>7</v>
      </c>
      <c r="J39" s="47" t="s">
        <v>14</v>
      </c>
      <c r="K39" s="96">
        <f>SUM(K40:K43)</f>
        <v>0</v>
      </c>
      <c r="L39" s="96">
        <f t="shared" ref="L39:V39" si="93">SUM(L40:L43)</f>
        <v>0</v>
      </c>
      <c r="M39" s="96">
        <f t="shared" si="93"/>
        <v>0</v>
      </c>
      <c r="N39" s="96">
        <f t="shared" si="93"/>
        <v>0</v>
      </c>
      <c r="O39" s="96">
        <f t="shared" si="93"/>
        <v>0</v>
      </c>
      <c r="P39" s="96">
        <f t="shared" si="93"/>
        <v>0</v>
      </c>
      <c r="Q39" s="96">
        <f t="shared" si="93"/>
        <v>0</v>
      </c>
      <c r="R39" s="96">
        <f t="shared" si="93"/>
        <v>0</v>
      </c>
      <c r="S39" s="96">
        <f t="shared" si="93"/>
        <v>0</v>
      </c>
      <c r="T39" s="96">
        <f t="shared" si="93"/>
        <v>0</v>
      </c>
      <c r="U39" s="96">
        <f t="shared" si="93"/>
        <v>0</v>
      </c>
      <c r="V39" s="96">
        <f t="shared" si="93"/>
        <v>0</v>
      </c>
      <c r="W39" s="96">
        <f t="shared" ref="W39:Z39" si="94">SUM(W40:W43)</f>
        <v>0</v>
      </c>
      <c r="X39" s="96">
        <f t="shared" si="94"/>
        <v>0</v>
      </c>
      <c r="Y39" s="96">
        <f t="shared" si="94"/>
        <v>0</v>
      </c>
      <c r="Z39" s="96">
        <f t="shared" si="94"/>
        <v>0</v>
      </c>
      <c r="AA39" s="65">
        <f t="shared" si="16"/>
        <v>0</v>
      </c>
      <c r="AB39" s="46">
        <v>7</v>
      </c>
      <c r="AC39" s="47" t="s">
        <v>14</v>
      </c>
      <c r="AD39" s="96">
        <f>SUM(AD40:AD43)</f>
        <v>0</v>
      </c>
      <c r="AE39" s="96">
        <f t="shared" ref="AE39" si="95">SUM(AE40:AE43)</f>
        <v>0</v>
      </c>
      <c r="AF39" s="96">
        <f t="shared" ref="AF39" si="96">SUM(AF40:AF43)</f>
        <v>0</v>
      </c>
      <c r="AG39" s="96">
        <f t="shared" ref="AG39" si="97">SUM(AG40:AG43)</f>
        <v>0</v>
      </c>
      <c r="AH39" s="96">
        <f t="shared" ref="AH39" si="98">SUM(AH40:AH43)</f>
        <v>0</v>
      </c>
      <c r="AI39" s="96">
        <f t="shared" ref="AI39" si="99">SUM(AI40:AI43)</f>
        <v>0</v>
      </c>
      <c r="AJ39" s="96">
        <f t="shared" ref="AJ39" si="100">SUM(AJ40:AJ43)</f>
        <v>0</v>
      </c>
      <c r="AK39" s="96">
        <f t="shared" ref="AK39" si="101">SUM(AK40:AK43)</f>
        <v>0</v>
      </c>
      <c r="AL39" s="96">
        <f t="shared" ref="AL39" si="102">SUM(AL40:AL43)</f>
        <v>0</v>
      </c>
      <c r="AM39" s="96">
        <f t="shared" ref="AM39" si="103">SUM(AM40:AM43)</f>
        <v>0</v>
      </c>
      <c r="AN39" s="96">
        <f t="shared" ref="AN39" si="104">SUM(AN40:AN43)</f>
        <v>0</v>
      </c>
      <c r="AO39" s="96">
        <f t="shared" ref="AO39:AR39" si="105">SUM(AO40:AO43)</f>
        <v>0</v>
      </c>
      <c r="AP39" s="96">
        <f t="shared" si="105"/>
        <v>0</v>
      </c>
      <c r="AQ39" s="96">
        <f t="shared" si="105"/>
        <v>0</v>
      </c>
      <c r="AR39" s="96">
        <f t="shared" si="105"/>
        <v>0</v>
      </c>
      <c r="AS39" s="96">
        <f t="shared" ref="AS39" si="106">SUM(AS40:AS43)</f>
        <v>0</v>
      </c>
      <c r="AT39" s="65">
        <f t="shared" si="15"/>
        <v>0</v>
      </c>
    </row>
    <row r="40" spans="1:46" ht="28.5" customHeight="1" x14ac:dyDescent="0.2">
      <c r="A40" s="53"/>
      <c r="B40" s="119" t="s">
        <v>16</v>
      </c>
      <c r="C40" s="26"/>
      <c r="D40" s="71"/>
      <c r="E40" s="71"/>
      <c r="F40" s="72">
        <f>E40*D40</f>
        <v>0</v>
      </c>
      <c r="G40" s="67" t="e">
        <f>F40/$F$6</f>
        <v>#DIV/0!</v>
      </c>
      <c r="H40" s="109"/>
      <c r="I40" s="53"/>
      <c r="J40" s="119" t="s">
        <v>16</v>
      </c>
      <c r="K40" s="70"/>
      <c r="L40" s="70"/>
      <c r="M40" s="70"/>
      <c r="N40" s="70"/>
      <c r="O40" s="70"/>
      <c r="P40" s="70"/>
      <c r="Q40" s="70"/>
      <c r="R40" s="70"/>
      <c r="S40" s="70"/>
      <c r="T40" s="70"/>
      <c r="U40" s="70"/>
      <c r="V40" s="70"/>
      <c r="W40" s="70"/>
      <c r="X40" s="70"/>
      <c r="Y40" s="70"/>
      <c r="Z40" s="70"/>
      <c r="AA40" s="65">
        <f t="shared" si="16"/>
        <v>0</v>
      </c>
      <c r="AB40" s="53"/>
      <c r="AC40" s="32" t="s">
        <v>16</v>
      </c>
      <c r="AD40" s="67">
        <f t="shared" ref="AD40:AS43" si="107">IF(AD$6=0,,K40/AD$6)</f>
        <v>0</v>
      </c>
      <c r="AE40" s="67">
        <f t="shared" si="107"/>
        <v>0</v>
      </c>
      <c r="AF40" s="67">
        <f t="shared" si="107"/>
        <v>0</v>
      </c>
      <c r="AG40" s="67">
        <f t="shared" si="107"/>
        <v>0</v>
      </c>
      <c r="AH40" s="67">
        <f t="shared" si="107"/>
        <v>0</v>
      </c>
      <c r="AI40" s="67">
        <f t="shared" si="107"/>
        <v>0</v>
      </c>
      <c r="AJ40" s="67">
        <f t="shared" si="107"/>
        <v>0</v>
      </c>
      <c r="AK40" s="67">
        <f t="shared" si="107"/>
        <v>0</v>
      </c>
      <c r="AL40" s="67">
        <f t="shared" si="107"/>
        <v>0</v>
      </c>
      <c r="AM40" s="67">
        <f t="shared" si="107"/>
        <v>0</v>
      </c>
      <c r="AN40" s="67">
        <f t="shared" si="107"/>
        <v>0</v>
      </c>
      <c r="AO40" s="67">
        <f t="shared" si="107"/>
        <v>0</v>
      </c>
      <c r="AP40" s="67">
        <f t="shared" si="107"/>
        <v>0</v>
      </c>
      <c r="AQ40" s="67">
        <f t="shared" si="107"/>
        <v>0</v>
      </c>
      <c r="AR40" s="67">
        <f t="shared" si="107"/>
        <v>0</v>
      </c>
      <c r="AS40" s="67">
        <f t="shared" si="107"/>
        <v>0</v>
      </c>
      <c r="AT40" s="65">
        <f t="shared" si="15"/>
        <v>0</v>
      </c>
    </row>
    <row r="41" spans="1:46" ht="15" customHeight="1" x14ac:dyDescent="0.2">
      <c r="A41" s="49"/>
      <c r="B41" s="25"/>
      <c r="C41" s="26"/>
      <c r="D41" s="71"/>
      <c r="E41" s="71"/>
      <c r="F41" s="72">
        <f>E41*D41</f>
        <v>0</v>
      </c>
      <c r="G41" s="67" t="e">
        <f>F41/$F$6</f>
        <v>#DIV/0!</v>
      </c>
      <c r="H41" s="109"/>
      <c r="I41" s="49"/>
      <c r="J41" s="25"/>
      <c r="K41" s="70"/>
      <c r="L41" s="70"/>
      <c r="M41" s="70"/>
      <c r="N41" s="70"/>
      <c r="O41" s="70"/>
      <c r="P41" s="70"/>
      <c r="Q41" s="70"/>
      <c r="R41" s="70"/>
      <c r="S41" s="70"/>
      <c r="T41" s="70"/>
      <c r="U41" s="70"/>
      <c r="V41" s="70"/>
      <c r="W41" s="70"/>
      <c r="X41" s="70"/>
      <c r="Y41" s="70"/>
      <c r="Z41" s="70"/>
      <c r="AA41" s="65">
        <f t="shared" si="16"/>
        <v>0</v>
      </c>
      <c r="AB41" s="49"/>
      <c r="AC41" s="25"/>
      <c r="AD41" s="67">
        <f t="shared" si="107"/>
        <v>0</v>
      </c>
      <c r="AE41" s="67">
        <f t="shared" si="107"/>
        <v>0</v>
      </c>
      <c r="AF41" s="67">
        <f t="shared" si="107"/>
        <v>0</v>
      </c>
      <c r="AG41" s="67">
        <f t="shared" si="107"/>
        <v>0</v>
      </c>
      <c r="AH41" s="67">
        <f t="shared" si="107"/>
        <v>0</v>
      </c>
      <c r="AI41" s="67">
        <f t="shared" si="107"/>
        <v>0</v>
      </c>
      <c r="AJ41" s="67">
        <f t="shared" si="107"/>
        <v>0</v>
      </c>
      <c r="AK41" s="67">
        <f t="shared" si="107"/>
        <v>0</v>
      </c>
      <c r="AL41" s="67">
        <f t="shared" si="107"/>
        <v>0</v>
      </c>
      <c r="AM41" s="67">
        <f t="shared" si="107"/>
        <v>0</v>
      </c>
      <c r="AN41" s="67">
        <f t="shared" si="107"/>
        <v>0</v>
      </c>
      <c r="AO41" s="67">
        <f t="shared" si="107"/>
        <v>0</v>
      </c>
      <c r="AP41" s="67">
        <f t="shared" si="107"/>
        <v>0</v>
      </c>
      <c r="AQ41" s="67">
        <f t="shared" si="107"/>
        <v>0</v>
      </c>
      <c r="AR41" s="67">
        <f t="shared" si="107"/>
        <v>0</v>
      </c>
      <c r="AS41" s="67">
        <f t="shared" si="107"/>
        <v>0</v>
      </c>
      <c r="AT41" s="65">
        <f t="shared" si="15"/>
        <v>0</v>
      </c>
    </row>
    <row r="42" spans="1:46" ht="15" customHeight="1" x14ac:dyDescent="0.2">
      <c r="A42" s="49"/>
      <c r="B42" s="25"/>
      <c r="C42" s="26"/>
      <c r="D42" s="71"/>
      <c r="E42" s="71"/>
      <c r="F42" s="72">
        <f>E42*D42</f>
        <v>0</v>
      </c>
      <c r="G42" s="67" t="e">
        <f>F42/$F$6</f>
        <v>#DIV/0!</v>
      </c>
      <c r="H42" s="109"/>
      <c r="I42" s="49"/>
      <c r="J42" s="25"/>
      <c r="K42" s="70"/>
      <c r="L42" s="70"/>
      <c r="M42" s="70"/>
      <c r="N42" s="70"/>
      <c r="O42" s="70"/>
      <c r="P42" s="70"/>
      <c r="Q42" s="70"/>
      <c r="R42" s="70"/>
      <c r="S42" s="70"/>
      <c r="T42" s="70"/>
      <c r="U42" s="70"/>
      <c r="V42" s="70"/>
      <c r="W42" s="70"/>
      <c r="X42" s="70"/>
      <c r="Y42" s="70"/>
      <c r="Z42" s="70"/>
      <c r="AA42" s="65">
        <f t="shared" si="16"/>
        <v>0</v>
      </c>
      <c r="AB42" s="49"/>
      <c r="AC42" s="25"/>
      <c r="AD42" s="67">
        <f t="shared" si="107"/>
        <v>0</v>
      </c>
      <c r="AE42" s="67">
        <f t="shared" si="107"/>
        <v>0</v>
      </c>
      <c r="AF42" s="67">
        <f t="shared" si="107"/>
        <v>0</v>
      </c>
      <c r="AG42" s="67">
        <f t="shared" si="107"/>
        <v>0</v>
      </c>
      <c r="AH42" s="67">
        <f t="shared" si="107"/>
        <v>0</v>
      </c>
      <c r="AI42" s="67">
        <f t="shared" si="107"/>
        <v>0</v>
      </c>
      <c r="AJ42" s="67">
        <f t="shared" si="107"/>
        <v>0</v>
      </c>
      <c r="AK42" s="67">
        <f t="shared" si="107"/>
        <v>0</v>
      </c>
      <c r="AL42" s="67">
        <f t="shared" si="107"/>
        <v>0</v>
      </c>
      <c r="AM42" s="67">
        <f t="shared" si="107"/>
        <v>0</v>
      </c>
      <c r="AN42" s="67">
        <f t="shared" si="107"/>
        <v>0</v>
      </c>
      <c r="AO42" s="67">
        <f t="shared" si="107"/>
        <v>0</v>
      </c>
      <c r="AP42" s="67">
        <f t="shared" si="107"/>
        <v>0</v>
      </c>
      <c r="AQ42" s="67">
        <f t="shared" si="107"/>
        <v>0</v>
      </c>
      <c r="AR42" s="67">
        <f t="shared" si="107"/>
        <v>0</v>
      </c>
      <c r="AS42" s="67">
        <f t="shared" si="107"/>
        <v>0</v>
      </c>
      <c r="AT42" s="65">
        <f t="shared" si="15"/>
        <v>0</v>
      </c>
    </row>
    <row r="43" spans="1:46" ht="15" customHeight="1" x14ac:dyDescent="0.2">
      <c r="A43" s="53"/>
      <c r="B43" s="25"/>
      <c r="C43" s="26"/>
      <c r="D43" s="71"/>
      <c r="E43" s="71"/>
      <c r="F43" s="72">
        <f>E43*D43</f>
        <v>0</v>
      </c>
      <c r="G43" s="67" t="e">
        <f>F43/$F$6</f>
        <v>#DIV/0!</v>
      </c>
      <c r="H43" s="109"/>
      <c r="I43" s="53"/>
      <c r="J43" s="25"/>
      <c r="K43" s="70"/>
      <c r="L43" s="70"/>
      <c r="M43" s="70"/>
      <c r="N43" s="70"/>
      <c r="O43" s="70"/>
      <c r="P43" s="70"/>
      <c r="Q43" s="70"/>
      <c r="R43" s="70"/>
      <c r="S43" s="70"/>
      <c r="T43" s="70"/>
      <c r="U43" s="70"/>
      <c r="V43" s="70"/>
      <c r="W43" s="70"/>
      <c r="X43" s="70"/>
      <c r="Y43" s="70"/>
      <c r="Z43" s="70"/>
      <c r="AA43" s="65">
        <f t="shared" si="16"/>
        <v>0</v>
      </c>
      <c r="AB43" s="53"/>
      <c r="AC43" s="28"/>
      <c r="AD43" s="67">
        <f t="shared" si="107"/>
        <v>0</v>
      </c>
      <c r="AE43" s="67">
        <f t="shared" si="107"/>
        <v>0</v>
      </c>
      <c r="AF43" s="67">
        <f t="shared" si="107"/>
        <v>0</v>
      </c>
      <c r="AG43" s="67">
        <f t="shared" si="107"/>
        <v>0</v>
      </c>
      <c r="AH43" s="67">
        <f t="shared" si="107"/>
        <v>0</v>
      </c>
      <c r="AI43" s="67">
        <f t="shared" si="107"/>
        <v>0</v>
      </c>
      <c r="AJ43" s="67">
        <f t="shared" si="107"/>
        <v>0</v>
      </c>
      <c r="AK43" s="67">
        <f t="shared" si="107"/>
        <v>0</v>
      </c>
      <c r="AL43" s="67">
        <f t="shared" si="107"/>
        <v>0</v>
      </c>
      <c r="AM43" s="67">
        <f t="shared" si="107"/>
        <v>0</v>
      </c>
      <c r="AN43" s="67">
        <f t="shared" si="107"/>
        <v>0</v>
      </c>
      <c r="AO43" s="67">
        <f t="shared" si="107"/>
        <v>0</v>
      </c>
      <c r="AP43" s="67">
        <f t="shared" si="107"/>
        <v>0</v>
      </c>
      <c r="AQ43" s="67">
        <f t="shared" si="107"/>
        <v>0</v>
      </c>
      <c r="AR43" s="67">
        <f t="shared" si="107"/>
        <v>0</v>
      </c>
      <c r="AS43" s="67">
        <f t="shared" si="107"/>
        <v>0</v>
      </c>
      <c r="AT43" s="65">
        <f t="shared" si="15"/>
        <v>0</v>
      </c>
    </row>
    <row r="44" spans="1:46" x14ac:dyDescent="0.2">
      <c r="A44" s="46">
        <v>8</v>
      </c>
      <c r="B44" s="47" t="s">
        <v>11</v>
      </c>
      <c r="C44" s="47"/>
      <c r="D44" s="74"/>
      <c r="E44" s="74"/>
      <c r="F44" s="69">
        <f>F9+F14+F19+F24+F29+F34+F39</f>
        <v>0</v>
      </c>
      <c r="G44" s="69" t="e">
        <f>G9+G14+G19+G24+G29+G34+G39</f>
        <v>#DIV/0!</v>
      </c>
      <c r="H44" s="115"/>
      <c r="I44" s="46">
        <v>8</v>
      </c>
      <c r="J44" s="47" t="s">
        <v>11</v>
      </c>
      <c r="K44" s="69">
        <f>K9+K14+K19+K24+K29+K34+K39</f>
        <v>0</v>
      </c>
      <c r="L44" s="69">
        <f t="shared" ref="L44:V44" si="108">L9+L14+L19+L24+L29+L34+L39</f>
        <v>0</v>
      </c>
      <c r="M44" s="69">
        <f t="shared" si="108"/>
        <v>0</v>
      </c>
      <c r="N44" s="69">
        <f t="shared" si="108"/>
        <v>0</v>
      </c>
      <c r="O44" s="69">
        <f t="shared" si="108"/>
        <v>0</v>
      </c>
      <c r="P44" s="69">
        <f t="shared" si="108"/>
        <v>0</v>
      </c>
      <c r="Q44" s="69">
        <f t="shared" si="108"/>
        <v>0</v>
      </c>
      <c r="R44" s="69">
        <f t="shared" si="108"/>
        <v>0</v>
      </c>
      <c r="S44" s="69">
        <f t="shared" si="108"/>
        <v>0</v>
      </c>
      <c r="T44" s="69">
        <f t="shared" si="108"/>
        <v>0</v>
      </c>
      <c r="U44" s="69">
        <f t="shared" si="108"/>
        <v>0</v>
      </c>
      <c r="V44" s="69">
        <f t="shared" si="108"/>
        <v>0</v>
      </c>
      <c r="W44" s="69">
        <f t="shared" ref="W44:Z44" si="109">W9+W14+W19+W24+W29+W34+W39</f>
        <v>0</v>
      </c>
      <c r="X44" s="69">
        <f t="shared" si="109"/>
        <v>0</v>
      </c>
      <c r="Y44" s="69">
        <f t="shared" si="109"/>
        <v>0</v>
      </c>
      <c r="Z44" s="69">
        <f t="shared" si="109"/>
        <v>0</v>
      </c>
      <c r="AA44" s="65">
        <f t="shared" si="16"/>
        <v>0</v>
      </c>
      <c r="AB44" s="46">
        <v>8</v>
      </c>
      <c r="AC44" s="47" t="s">
        <v>11</v>
      </c>
      <c r="AD44" s="69">
        <f>AD9+AD14+AD19+AD24+AD29+AD34+AD39</f>
        <v>0</v>
      </c>
      <c r="AE44" s="69">
        <f t="shared" ref="AE44:AO44" si="110">AE9+AE14+AE19+AE24+AE29+AE34+AE39</f>
        <v>0</v>
      </c>
      <c r="AF44" s="69">
        <f t="shared" si="110"/>
        <v>0</v>
      </c>
      <c r="AG44" s="69">
        <f t="shared" si="110"/>
        <v>0</v>
      </c>
      <c r="AH44" s="69">
        <f t="shared" si="110"/>
        <v>0</v>
      </c>
      <c r="AI44" s="69">
        <f t="shared" si="110"/>
        <v>0</v>
      </c>
      <c r="AJ44" s="69">
        <f t="shared" si="110"/>
        <v>0</v>
      </c>
      <c r="AK44" s="69">
        <f t="shared" si="110"/>
        <v>0</v>
      </c>
      <c r="AL44" s="69">
        <f t="shared" si="110"/>
        <v>0</v>
      </c>
      <c r="AM44" s="69">
        <f t="shared" si="110"/>
        <v>0</v>
      </c>
      <c r="AN44" s="69">
        <f t="shared" si="110"/>
        <v>0</v>
      </c>
      <c r="AO44" s="69">
        <f t="shared" si="110"/>
        <v>0</v>
      </c>
      <c r="AP44" s="69">
        <f t="shared" ref="AP44:AS44" si="111">AP9+AP14+AP19+AP24+AP29+AP34+AP39</f>
        <v>0</v>
      </c>
      <c r="AQ44" s="69">
        <f t="shared" si="111"/>
        <v>0</v>
      </c>
      <c r="AR44" s="69">
        <f t="shared" si="111"/>
        <v>0</v>
      </c>
      <c r="AS44" s="69">
        <f t="shared" si="111"/>
        <v>0</v>
      </c>
      <c r="AT44" s="65">
        <f t="shared" si="15"/>
        <v>0</v>
      </c>
    </row>
    <row r="45" spans="1:46" ht="15" customHeight="1" x14ac:dyDescent="0.2">
      <c r="A45" s="46">
        <v>9</v>
      </c>
      <c r="B45" s="47" t="s">
        <v>6</v>
      </c>
      <c r="C45" s="47"/>
      <c r="D45" s="122"/>
      <c r="E45" s="74"/>
      <c r="F45" s="96">
        <f>E45*D45</f>
        <v>0</v>
      </c>
      <c r="G45" s="69" t="e">
        <f>F45/$F$6</f>
        <v>#DIV/0!</v>
      </c>
      <c r="H45" s="114"/>
      <c r="I45" s="46">
        <v>9</v>
      </c>
      <c r="J45" s="47" t="s">
        <v>6</v>
      </c>
      <c r="K45" s="135"/>
      <c r="L45" s="135"/>
      <c r="M45" s="135"/>
      <c r="N45" s="135"/>
      <c r="O45" s="135"/>
      <c r="P45" s="135"/>
      <c r="Q45" s="135"/>
      <c r="R45" s="135"/>
      <c r="S45" s="135"/>
      <c r="T45" s="135"/>
      <c r="U45" s="135"/>
      <c r="V45" s="135"/>
      <c r="W45" s="135"/>
      <c r="X45" s="135"/>
      <c r="Y45" s="135"/>
      <c r="Z45" s="135"/>
      <c r="AA45" s="65">
        <f>SUM(K45:Z45)</f>
        <v>0</v>
      </c>
      <c r="AB45" s="46">
        <v>9</v>
      </c>
      <c r="AC45" s="47" t="s">
        <v>6</v>
      </c>
      <c r="AD45" s="136"/>
      <c r="AE45" s="136"/>
      <c r="AF45" s="136"/>
      <c r="AG45" s="136"/>
      <c r="AH45" s="136"/>
      <c r="AI45" s="136"/>
      <c r="AJ45" s="136"/>
      <c r="AK45" s="136"/>
      <c r="AL45" s="136"/>
      <c r="AM45" s="136"/>
      <c r="AN45" s="136"/>
      <c r="AO45" s="136"/>
      <c r="AP45" s="136"/>
      <c r="AQ45" s="136"/>
      <c r="AR45" s="136"/>
      <c r="AS45" s="136"/>
      <c r="AT45" s="65">
        <f t="shared" si="15"/>
        <v>0</v>
      </c>
    </row>
    <row r="46" spans="1:46" s="97" customFormat="1" ht="23.25" customHeight="1" x14ac:dyDescent="0.2">
      <c r="A46" s="56">
        <v>10</v>
      </c>
      <c r="B46" s="56" t="s">
        <v>20</v>
      </c>
      <c r="C46" s="57"/>
      <c r="D46" s="66"/>
      <c r="E46" s="66"/>
      <c r="F46" s="66">
        <f>F44+F45</f>
        <v>0</v>
      </c>
      <c r="G46" s="66" t="e">
        <f>G44+G45</f>
        <v>#DIV/0!</v>
      </c>
      <c r="H46" s="116"/>
      <c r="I46" s="56">
        <v>10</v>
      </c>
      <c r="J46" s="56" t="s">
        <v>20</v>
      </c>
      <c r="K46" s="66">
        <f>K44+K45</f>
        <v>0</v>
      </c>
      <c r="L46" s="66">
        <f t="shared" ref="L46:V46" si="112">L44+L45</f>
        <v>0</v>
      </c>
      <c r="M46" s="66">
        <f t="shared" si="112"/>
        <v>0</v>
      </c>
      <c r="N46" s="66">
        <f t="shared" si="112"/>
        <v>0</v>
      </c>
      <c r="O46" s="66">
        <f t="shared" si="112"/>
        <v>0</v>
      </c>
      <c r="P46" s="66">
        <f t="shared" si="112"/>
        <v>0</v>
      </c>
      <c r="Q46" s="66">
        <f t="shared" si="112"/>
        <v>0</v>
      </c>
      <c r="R46" s="66">
        <f t="shared" si="112"/>
        <v>0</v>
      </c>
      <c r="S46" s="66">
        <f t="shared" si="112"/>
        <v>0</v>
      </c>
      <c r="T46" s="66">
        <f t="shared" si="112"/>
        <v>0</v>
      </c>
      <c r="U46" s="66">
        <f t="shared" si="112"/>
        <v>0</v>
      </c>
      <c r="V46" s="66">
        <f t="shared" si="112"/>
        <v>0</v>
      </c>
      <c r="W46" s="66">
        <f t="shared" ref="W46:Y46" si="113">W44+W45</f>
        <v>0</v>
      </c>
      <c r="X46" s="66">
        <f t="shared" si="113"/>
        <v>0</v>
      </c>
      <c r="Y46" s="66">
        <f t="shared" si="113"/>
        <v>0</v>
      </c>
      <c r="Z46" s="66">
        <f>Z44+Z45</f>
        <v>0</v>
      </c>
      <c r="AA46" s="66">
        <f>AA44+AA45</f>
        <v>0</v>
      </c>
      <c r="AB46" s="56">
        <v>10</v>
      </c>
      <c r="AC46" s="56" t="s">
        <v>20</v>
      </c>
      <c r="AD46" s="66">
        <f>AD44+AD45</f>
        <v>0</v>
      </c>
      <c r="AE46" s="66">
        <f t="shared" ref="AE46" si="114">AE44+AE45</f>
        <v>0</v>
      </c>
      <c r="AF46" s="66">
        <f t="shared" ref="AF46" si="115">AF44+AF45</f>
        <v>0</v>
      </c>
      <c r="AG46" s="66">
        <f t="shared" ref="AG46" si="116">AG44+AG45</f>
        <v>0</v>
      </c>
      <c r="AH46" s="66">
        <f t="shared" ref="AH46" si="117">AH44+AH45</f>
        <v>0</v>
      </c>
      <c r="AI46" s="66">
        <f t="shared" ref="AI46" si="118">AI44+AI45</f>
        <v>0</v>
      </c>
      <c r="AJ46" s="66">
        <f t="shared" ref="AJ46" si="119">AJ44+AJ45</f>
        <v>0</v>
      </c>
      <c r="AK46" s="66">
        <f t="shared" ref="AK46" si="120">AK44+AK45</f>
        <v>0</v>
      </c>
      <c r="AL46" s="66">
        <f t="shared" ref="AL46" si="121">AL44+AL45</f>
        <v>0</v>
      </c>
      <c r="AM46" s="66">
        <f t="shared" ref="AM46" si="122">AM44+AM45</f>
        <v>0</v>
      </c>
      <c r="AN46" s="66">
        <f t="shared" ref="AN46" si="123">AN44+AN45</f>
        <v>0</v>
      </c>
      <c r="AO46" s="66">
        <f t="shared" ref="AO46:AR46" si="124">AO44+AO45</f>
        <v>0</v>
      </c>
      <c r="AP46" s="66">
        <f t="shared" si="124"/>
        <v>0</v>
      </c>
      <c r="AQ46" s="66">
        <f t="shared" si="124"/>
        <v>0</v>
      </c>
      <c r="AR46" s="66">
        <f t="shared" si="124"/>
        <v>0</v>
      </c>
      <c r="AS46" s="66">
        <f t="shared" ref="AS46" si="125">AS44+AS45</f>
        <v>0</v>
      </c>
      <c r="AT46" s="66">
        <f>AT44+AT45</f>
        <v>0</v>
      </c>
    </row>
    <row r="47" spans="1:46" ht="15" customHeight="1" x14ac:dyDescent="0.2"/>
    <row r="48" spans="1:46" s="100" customFormat="1" ht="15" customHeight="1" x14ac:dyDescent="0.2">
      <c r="A48" s="99"/>
      <c r="F48" s="101"/>
      <c r="G48" s="101"/>
      <c r="H48" s="101"/>
      <c r="I48" s="18"/>
      <c r="J48" s="18"/>
      <c r="AB48" s="18"/>
      <c r="AC48" s="18"/>
    </row>
    <row r="49" spans="1:29" ht="15" customHeight="1" x14ac:dyDescent="0.2"/>
    <row r="50" spans="1:29" s="102" customFormat="1" ht="15" customHeight="1" x14ac:dyDescent="0.2">
      <c r="A50" s="18"/>
      <c r="B50" s="7"/>
      <c r="I50" s="18"/>
      <c r="J50" s="18"/>
      <c r="AB50" s="18"/>
      <c r="AC50" s="18"/>
    </row>
    <row r="51" spans="1:29" ht="15" customHeight="1" x14ac:dyDescent="0.2">
      <c r="B51" s="146"/>
      <c r="C51" s="146"/>
      <c r="D51" s="146"/>
      <c r="E51" s="146"/>
      <c r="F51" s="146"/>
      <c r="G51" s="62"/>
      <c r="H51" s="18"/>
    </row>
    <row r="52" spans="1:29" ht="15" customHeight="1" x14ac:dyDescent="0.2">
      <c r="B52" s="8"/>
    </row>
    <row r="53" spans="1:29" ht="15" customHeight="1" x14ac:dyDescent="0.2">
      <c r="B53" s="7"/>
    </row>
    <row r="54" spans="1:29" ht="15" customHeight="1" x14ac:dyDescent="0.2">
      <c r="B54" s="146"/>
      <c r="C54" s="146"/>
      <c r="D54" s="146"/>
      <c r="E54" s="146"/>
      <c r="F54" s="146"/>
      <c r="G54" s="62"/>
      <c r="H54" s="18"/>
    </row>
    <row r="55" spans="1:29" ht="15" customHeight="1" x14ac:dyDescent="0.2">
      <c r="B55" s="146"/>
      <c r="C55" s="146"/>
      <c r="D55" s="146"/>
      <c r="E55" s="146"/>
      <c r="F55" s="146"/>
      <c r="G55" s="62"/>
      <c r="H55" s="18"/>
    </row>
    <row r="56" spans="1:29" ht="15" customHeight="1" x14ac:dyDescent="0.2">
      <c r="B56" s="146"/>
      <c r="C56" s="146"/>
      <c r="D56" s="146"/>
      <c r="E56" s="146"/>
      <c r="F56" s="146"/>
      <c r="G56" s="62"/>
      <c r="H56" s="18"/>
    </row>
    <row r="57" spans="1:29" ht="15" customHeight="1" x14ac:dyDescent="0.2">
      <c r="B57" s="8"/>
    </row>
    <row r="58" spans="1:29" ht="15" customHeight="1" x14ac:dyDescent="0.2">
      <c r="B58" s="7"/>
    </row>
    <row r="59" spans="1:29" ht="15" customHeight="1" x14ac:dyDescent="0.2">
      <c r="B59" s="146"/>
      <c r="C59" s="146"/>
      <c r="D59" s="146"/>
      <c r="E59" s="146"/>
      <c r="F59" s="146"/>
      <c r="G59" s="62"/>
      <c r="H59" s="18"/>
    </row>
    <row r="60" spans="1:29" ht="15" customHeight="1" x14ac:dyDescent="0.2">
      <c r="B60" s="8"/>
    </row>
    <row r="61" spans="1:29" ht="15" customHeight="1" x14ac:dyDescent="0.2">
      <c r="B61" s="145"/>
      <c r="C61" s="145"/>
      <c r="D61" s="145"/>
      <c r="E61" s="145"/>
      <c r="F61" s="145"/>
      <c r="G61" s="63"/>
      <c r="H61" s="18"/>
    </row>
    <row r="62" spans="1:29" ht="15" customHeight="1" x14ac:dyDescent="0.2">
      <c r="B62" s="146"/>
      <c r="C62" s="146"/>
      <c r="D62" s="146"/>
      <c r="E62" s="146"/>
      <c r="F62" s="146"/>
      <c r="G62" s="62"/>
      <c r="H62" s="18"/>
    </row>
    <row r="63" spans="1:29" ht="15" customHeight="1" x14ac:dyDescent="0.2">
      <c r="B63" s="8"/>
    </row>
    <row r="64" spans="1:29" ht="15" customHeight="1" x14ac:dyDescent="0.2">
      <c r="B64" s="145"/>
      <c r="C64" s="145"/>
      <c r="D64" s="145"/>
      <c r="E64" s="145"/>
      <c r="F64" s="145"/>
      <c r="G64" s="63"/>
      <c r="H64" s="18"/>
    </row>
    <row r="65" spans="2:8" ht="15" customHeight="1" x14ac:dyDescent="0.2">
      <c r="B65" s="146"/>
      <c r="C65" s="146"/>
      <c r="D65" s="146"/>
      <c r="E65" s="146"/>
      <c r="F65" s="146"/>
      <c r="G65" s="62"/>
      <c r="H65" s="18"/>
    </row>
    <row r="66" spans="2:8" ht="15" customHeight="1" x14ac:dyDescent="0.2">
      <c r="B66" s="7"/>
    </row>
    <row r="67" spans="2:8" ht="15" customHeight="1" x14ac:dyDescent="0.2">
      <c r="B67" s="7"/>
    </row>
    <row r="68" spans="2:8" ht="30" customHeight="1" x14ac:dyDescent="0.2">
      <c r="B68" s="144"/>
      <c r="C68" s="144"/>
      <c r="D68" s="144"/>
      <c r="E68" s="144"/>
      <c r="F68" s="144"/>
      <c r="G68" s="64"/>
      <c r="H68" s="18"/>
    </row>
    <row r="69" spans="2:8" ht="15" customHeight="1" x14ac:dyDescent="0.2">
      <c r="B69" s="8"/>
    </row>
    <row r="70" spans="2:8" ht="15" customHeight="1" x14ac:dyDescent="0.2">
      <c r="B70" s="7"/>
    </row>
    <row r="71" spans="2:8" ht="15" customHeight="1" x14ac:dyDescent="0.2">
      <c r="B71" s="146"/>
      <c r="C71" s="146"/>
      <c r="D71" s="146"/>
      <c r="E71" s="146"/>
      <c r="F71" s="146"/>
      <c r="G71" s="62"/>
      <c r="H71" s="18"/>
    </row>
    <row r="72" spans="2:8" ht="15" customHeight="1" x14ac:dyDescent="0.2">
      <c r="B72" s="146"/>
      <c r="C72" s="146"/>
      <c r="D72" s="146"/>
      <c r="E72" s="146"/>
      <c r="F72" s="146"/>
      <c r="G72" s="62"/>
      <c r="H72" s="18"/>
    </row>
    <row r="73" spans="2:8" ht="15" customHeight="1" x14ac:dyDescent="0.2">
      <c r="B73" s="8"/>
    </row>
    <row r="74" spans="2:8" ht="15" customHeight="1" x14ac:dyDescent="0.2">
      <c r="B74" s="7"/>
    </row>
    <row r="75" spans="2:8" ht="15" customHeight="1" x14ac:dyDescent="0.2">
      <c r="B75" s="8"/>
    </row>
    <row r="76" spans="2:8" ht="15" customHeight="1" x14ac:dyDescent="0.2">
      <c r="B76" s="146"/>
      <c r="C76" s="146"/>
      <c r="D76" s="146"/>
      <c r="E76" s="146"/>
      <c r="F76" s="146"/>
      <c r="G76" s="62"/>
      <c r="H76" s="18"/>
    </row>
    <row r="77" spans="2:8" ht="15" customHeight="1" x14ac:dyDescent="0.2">
      <c r="B77" s="8"/>
    </row>
    <row r="78" spans="2:8" ht="15" customHeight="1" x14ac:dyDescent="0.2">
      <c r="B78" s="7"/>
    </row>
    <row r="79" spans="2:8" ht="15" customHeight="1" x14ac:dyDescent="0.2">
      <c r="B79" s="144"/>
      <c r="C79" s="144"/>
      <c r="D79" s="144"/>
      <c r="E79" s="144"/>
      <c r="F79" s="144"/>
      <c r="G79" s="64"/>
      <c r="H79" s="18"/>
    </row>
  </sheetData>
  <mergeCells count="16">
    <mergeCell ref="B3:H3"/>
    <mergeCell ref="A1:H1"/>
    <mergeCell ref="B79:F79"/>
    <mergeCell ref="B64:F64"/>
    <mergeCell ref="B65:F65"/>
    <mergeCell ref="B68:F68"/>
    <mergeCell ref="B71:F71"/>
    <mergeCell ref="B72:F72"/>
    <mergeCell ref="B76:F76"/>
    <mergeCell ref="B62:F62"/>
    <mergeCell ref="B51:F51"/>
    <mergeCell ref="B54:F54"/>
    <mergeCell ref="B55:F55"/>
    <mergeCell ref="B56:F56"/>
    <mergeCell ref="B59:F59"/>
    <mergeCell ref="B61:F61"/>
  </mergeCells>
  <dataValidations count="2">
    <dataValidation allowBlank="1" showInputMessage="1" showErrorMessage="1" promptTitle="Tx de change" prompt="Saisir le taux de change en fonction de la devise de remoursement" sqref="F6" xr:uid="{7A6D6E02-D983-40C4-8173-F738FF59F1EE}"/>
    <dataValidation allowBlank="1" showInputMessage="1" showErrorMessage="1" prompt="Indiquez la devise ici" sqref="G6" xr:uid="{44D11CFD-0839-4FB2-8585-3577125AAF0B}"/>
  </dataValidations>
  <hyperlinks>
    <hyperlink ref="C5" r:id="rId1" xr:uid="{6328A905-D212-4137-93B0-A6754FAF85CF}"/>
  </hyperlinks>
  <printOptions horizontalCentered="1"/>
  <pageMargins left="0.39370078740157483" right="0.39370078740157483" top="0.39370078740157483" bottom="0.39370078740157483" header="0.39370078740157483" footer="0.39370078740157483"/>
  <pageSetup paperSize="9" scale="69" fitToWidth="0" orientation="landscape" r:id="rId2"/>
  <headerFooter alignWithMargins="0">
    <oddFooter>&amp;R&amp;A</oddFooter>
  </headerFooter>
  <rowBreaks count="1" manualBreakCount="1">
    <brk id="49" max="35" man="1"/>
  </rowBreaks>
  <colBreaks count="2" manualBreakCount="2">
    <brk id="8" max="46" man="1"/>
    <brk id="27" max="46" man="1"/>
  </col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326D-EA73-4ABA-93AF-015C0D2095BF}">
  <sheetPr>
    <pageSetUpPr fitToPage="1"/>
  </sheetPr>
  <dimension ref="A1:AT79"/>
  <sheetViews>
    <sheetView showGridLines="0" zoomScaleNormal="100" zoomScaleSheetLayoutView="100" workbookViewId="0">
      <selection sqref="A1:H1"/>
    </sheetView>
  </sheetViews>
  <sheetFormatPr baseColWidth="10" defaultRowHeight="12.75" x14ac:dyDescent="0.2"/>
  <cols>
    <col min="1" max="1" width="2.7109375" style="2" customWidth="1"/>
    <col min="2" max="2" width="37.28515625" style="1" customWidth="1"/>
    <col min="3" max="5" width="11.140625" style="2" customWidth="1"/>
    <col min="6" max="7" width="11.140625" style="3" customWidth="1"/>
    <col min="8" max="8" width="15.7109375" style="3" customWidth="1"/>
    <col min="9" max="9" width="2.7109375" style="2" hidden="1" customWidth="1"/>
    <col min="10" max="10" width="36.85546875" style="2" hidden="1" customWidth="1"/>
    <col min="11" max="27" width="11.42578125" style="2" hidden="1" customWidth="1"/>
    <col min="28" max="28" width="2.7109375" style="2" hidden="1" customWidth="1"/>
    <col min="29" max="29" width="36.85546875" style="2" hidden="1" customWidth="1"/>
    <col min="30" max="46" width="11.42578125" style="2" hidden="1" customWidth="1"/>
    <col min="47" max="263" width="10.85546875" style="2"/>
    <col min="264" max="264" width="53.42578125" style="2" customWidth="1"/>
    <col min="265" max="265" width="0.85546875" style="2" customWidth="1"/>
    <col min="266" max="268" width="10.42578125" style="2" customWidth="1"/>
    <col min="269" max="270" width="13.85546875" style="2" customWidth="1"/>
    <col min="271" max="519" width="10.85546875" style="2"/>
    <col min="520" max="520" width="53.42578125" style="2" customWidth="1"/>
    <col min="521" max="521" width="0.85546875" style="2" customWidth="1"/>
    <col min="522" max="524" width="10.42578125" style="2" customWidth="1"/>
    <col min="525" max="526" width="13.85546875" style="2" customWidth="1"/>
    <col min="527" max="775" width="10.85546875" style="2"/>
    <col min="776" max="776" width="53.42578125" style="2" customWidth="1"/>
    <col min="777" max="777" width="0.85546875" style="2" customWidth="1"/>
    <col min="778" max="780" width="10.42578125" style="2" customWidth="1"/>
    <col min="781" max="782" width="13.85546875" style="2" customWidth="1"/>
    <col min="783" max="1031" width="10.85546875" style="2"/>
    <col min="1032" max="1032" width="53.42578125" style="2" customWidth="1"/>
    <col min="1033" max="1033" width="0.85546875" style="2" customWidth="1"/>
    <col min="1034" max="1036" width="10.42578125" style="2" customWidth="1"/>
    <col min="1037" max="1038" width="13.85546875" style="2" customWidth="1"/>
    <col min="1039" max="1287" width="10.85546875" style="2"/>
    <col min="1288" max="1288" width="53.42578125" style="2" customWidth="1"/>
    <col min="1289" max="1289" width="0.85546875" style="2" customWidth="1"/>
    <col min="1290" max="1292" width="10.42578125" style="2" customWidth="1"/>
    <col min="1293" max="1294" width="13.85546875" style="2" customWidth="1"/>
    <col min="1295" max="1543" width="10.85546875" style="2"/>
    <col min="1544" max="1544" width="53.42578125" style="2" customWidth="1"/>
    <col min="1545" max="1545" width="0.85546875" style="2" customWidth="1"/>
    <col min="1546" max="1548" width="10.42578125" style="2" customWidth="1"/>
    <col min="1549" max="1550" width="13.85546875" style="2" customWidth="1"/>
    <col min="1551" max="1799" width="10.85546875" style="2"/>
    <col min="1800" max="1800" width="53.42578125" style="2" customWidth="1"/>
    <col min="1801" max="1801" width="0.85546875" style="2" customWidth="1"/>
    <col min="1802" max="1804" width="10.42578125" style="2" customWidth="1"/>
    <col min="1805" max="1806" width="13.85546875" style="2" customWidth="1"/>
    <col min="1807" max="2055" width="10.85546875" style="2"/>
    <col min="2056" max="2056" width="53.42578125" style="2" customWidth="1"/>
    <col min="2057" max="2057" width="0.85546875" style="2" customWidth="1"/>
    <col min="2058" max="2060" width="10.42578125" style="2" customWidth="1"/>
    <col min="2061" max="2062" width="13.85546875" style="2" customWidth="1"/>
    <col min="2063" max="2311" width="10.85546875" style="2"/>
    <col min="2312" max="2312" width="53.42578125" style="2" customWidth="1"/>
    <col min="2313" max="2313" width="0.85546875" style="2" customWidth="1"/>
    <col min="2314" max="2316" width="10.42578125" style="2" customWidth="1"/>
    <col min="2317" max="2318" width="13.85546875" style="2" customWidth="1"/>
    <col min="2319" max="2567" width="10.85546875" style="2"/>
    <col min="2568" max="2568" width="53.42578125" style="2" customWidth="1"/>
    <col min="2569" max="2569" width="0.85546875" style="2" customWidth="1"/>
    <col min="2570" max="2572" width="10.42578125" style="2" customWidth="1"/>
    <col min="2573" max="2574" width="13.85546875" style="2" customWidth="1"/>
    <col min="2575" max="2823" width="10.85546875" style="2"/>
    <col min="2824" max="2824" width="53.42578125" style="2" customWidth="1"/>
    <col min="2825" max="2825" width="0.85546875" style="2" customWidth="1"/>
    <col min="2826" max="2828" width="10.42578125" style="2" customWidth="1"/>
    <col min="2829" max="2830" width="13.85546875" style="2" customWidth="1"/>
    <col min="2831" max="3079" width="10.85546875" style="2"/>
    <col min="3080" max="3080" width="53.42578125" style="2" customWidth="1"/>
    <col min="3081" max="3081" width="0.85546875" style="2" customWidth="1"/>
    <col min="3082" max="3084" width="10.42578125" style="2" customWidth="1"/>
    <col min="3085" max="3086" width="13.85546875" style="2" customWidth="1"/>
    <col min="3087" max="3335" width="10.85546875" style="2"/>
    <col min="3336" max="3336" width="53.42578125" style="2" customWidth="1"/>
    <col min="3337" max="3337" width="0.85546875" style="2" customWidth="1"/>
    <col min="3338" max="3340" width="10.42578125" style="2" customWidth="1"/>
    <col min="3341" max="3342" width="13.85546875" style="2" customWidth="1"/>
    <col min="3343" max="3591" width="10.85546875" style="2"/>
    <col min="3592" max="3592" width="53.42578125" style="2" customWidth="1"/>
    <col min="3593" max="3593" width="0.85546875" style="2" customWidth="1"/>
    <col min="3594" max="3596" width="10.42578125" style="2" customWidth="1"/>
    <col min="3597" max="3598" width="13.85546875" style="2" customWidth="1"/>
    <col min="3599" max="3847" width="10.85546875" style="2"/>
    <col min="3848" max="3848" width="53.42578125" style="2" customWidth="1"/>
    <col min="3849" max="3849" width="0.85546875" style="2" customWidth="1"/>
    <col min="3850" max="3852" width="10.42578125" style="2" customWidth="1"/>
    <col min="3853" max="3854" width="13.85546875" style="2" customWidth="1"/>
    <col min="3855" max="4103" width="10.85546875" style="2"/>
    <col min="4104" max="4104" width="53.42578125" style="2" customWidth="1"/>
    <col min="4105" max="4105" width="0.85546875" style="2" customWidth="1"/>
    <col min="4106" max="4108" width="10.42578125" style="2" customWidth="1"/>
    <col min="4109" max="4110" width="13.85546875" style="2" customWidth="1"/>
    <col min="4111" max="4359" width="10.85546875" style="2"/>
    <col min="4360" max="4360" width="53.42578125" style="2" customWidth="1"/>
    <col min="4361" max="4361" width="0.85546875" style="2" customWidth="1"/>
    <col min="4362" max="4364" width="10.42578125" style="2" customWidth="1"/>
    <col min="4365" max="4366" width="13.85546875" style="2" customWidth="1"/>
    <col min="4367" max="4615" width="10.85546875" style="2"/>
    <col min="4616" max="4616" width="53.42578125" style="2" customWidth="1"/>
    <col min="4617" max="4617" width="0.85546875" style="2" customWidth="1"/>
    <col min="4618" max="4620" width="10.42578125" style="2" customWidth="1"/>
    <col min="4621" max="4622" width="13.85546875" style="2" customWidth="1"/>
    <col min="4623" max="4871" width="10.85546875" style="2"/>
    <col min="4872" max="4872" width="53.42578125" style="2" customWidth="1"/>
    <col min="4873" max="4873" width="0.85546875" style="2" customWidth="1"/>
    <col min="4874" max="4876" width="10.42578125" style="2" customWidth="1"/>
    <col min="4877" max="4878" width="13.85546875" style="2" customWidth="1"/>
    <col min="4879" max="5127" width="10.85546875" style="2"/>
    <col min="5128" max="5128" width="53.42578125" style="2" customWidth="1"/>
    <col min="5129" max="5129" width="0.85546875" style="2" customWidth="1"/>
    <col min="5130" max="5132" width="10.42578125" style="2" customWidth="1"/>
    <col min="5133" max="5134" width="13.85546875" style="2" customWidth="1"/>
    <col min="5135" max="5383" width="10.85546875" style="2"/>
    <col min="5384" max="5384" width="53.42578125" style="2" customWidth="1"/>
    <col min="5385" max="5385" width="0.85546875" style="2" customWidth="1"/>
    <col min="5386" max="5388" width="10.42578125" style="2" customWidth="1"/>
    <col min="5389" max="5390" width="13.85546875" style="2" customWidth="1"/>
    <col min="5391" max="5639" width="10.85546875" style="2"/>
    <col min="5640" max="5640" width="53.42578125" style="2" customWidth="1"/>
    <col min="5641" max="5641" width="0.85546875" style="2" customWidth="1"/>
    <col min="5642" max="5644" width="10.42578125" style="2" customWidth="1"/>
    <col min="5645" max="5646" width="13.85546875" style="2" customWidth="1"/>
    <col min="5647" max="5895" width="10.85546875" style="2"/>
    <col min="5896" max="5896" width="53.42578125" style="2" customWidth="1"/>
    <col min="5897" max="5897" width="0.85546875" style="2" customWidth="1"/>
    <col min="5898" max="5900" width="10.42578125" style="2" customWidth="1"/>
    <col min="5901" max="5902" width="13.85546875" style="2" customWidth="1"/>
    <col min="5903" max="6151" width="10.85546875" style="2"/>
    <col min="6152" max="6152" width="53.42578125" style="2" customWidth="1"/>
    <col min="6153" max="6153" width="0.85546875" style="2" customWidth="1"/>
    <col min="6154" max="6156" width="10.42578125" style="2" customWidth="1"/>
    <col min="6157" max="6158" width="13.85546875" style="2" customWidth="1"/>
    <col min="6159" max="6407" width="10.85546875" style="2"/>
    <col min="6408" max="6408" width="53.42578125" style="2" customWidth="1"/>
    <col min="6409" max="6409" width="0.85546875" style="2" customWidth="1"/>
    <col min="6410" max="6412" width="10.42578125" style="2" customWidth="1"/>
    <col min="6413" max="6414" width="13.85546875" style="2" customWidth="1"/>
    <col min="6415" max="6663" width="10.85546875" style="2"/>
    <col min="6664" max="6664" width="53.42578125" style="2" customWidth="1"/>
    <col min="6665" max="6665" width="0.85546875" style="2" customWidth="1"/>
    <col min="6666" max="6668" width="10.42578125" style="2" customWidth="1"/>
    <col min="6669" max="6670" width="13.85546875" style="2" customWidth="1"/>
    <col min="6671" max="6919" width="10.85546875" style="2"/>
    <col min="6920" max="6920" width="53.42578125" style="2" customWidth="1"/>
    <col min="6921" max="6921" width="0.85546875" style="2" customWidth="1"/>
    <col min="6922" max="6924" width="10.42578125" style="2" customWidth="1"/>
    <col min="6925" max="6926" width="13.85546875" style="2" customWidth="1"/>
    <col min="6927" max="7175" width="10.85546875" style="2"/>
    <col min="7176" max="7176" width="53.42578125" style="2" customWidth="1"/>
    <col min="7177" max="7177" width="0.85546875" style="2" customWidth="1"/>
    <col min="7178" max="7180" width="10.42578125" style="2" customWidth="1"/>
    <col min="7181" max="7182" width="13.85546875" style="2" customWidth="1"/>
    <col min="7183" max="7431" width="10.85546875" style="2"/>
    <col min="7432" max="7432" width="53.42578125" style="2" customWidth="1"/>
    <col min="7433" max="7433" width="0.85546875" style="2" customWidth="1"/>
    <col min="7434" max="7436" width="10.42578125" style="2" customWidth="1"/>
    <col min="7437" max="7438" width="13.85546875" style="2" customWidth="1"/>
    <col min="7439" max="7687" width="10.85546875" style="2"/>
    <col min="7688" max="7688" width="53.42578125" style="2" customWidth="1"/>
    <col min="7689" max="7689" width="0.85546875" style="2" customWidth="1"/>
    <col min="7690" max="7692" width="10.42578125" style="2" customWidth="1"/>
    <col min="7693" max="7694" width="13.85546875" style="2" customWidth="1"/>
    <col min="7695" max="7943" width="10.85546875" style="2"/>
    <col min="7944" max="7944" width="53.42578125" style="2" customWidth="1"/>
    <col min="7945" max="7945" width="0.85546875" style="2" customWidth="1"/>
    <col min="7946" max="7948" width="10.42578125" style="2" customWidth="1"/>
    <col min="7949" max="7950" width="13.85546875" style="2" customWidth="1"/>
    <col min="7951" max="8199" width="10.85546875" style="2"/>
    <col min="8200" max="8200" width="53.42578125" style="2" customWidth="1"/>
    <col min="8201" max="8201" width="0.85546875" style="2" customWidth="1"/>
    <col min="8202" max="8204" width="10.42578125" style="2" customWidth="1"/>
    <col min="8205" max="8206" width="13.85546875" style="2" customWidth="1"/>
    <col min="8207" max="8455" width="10.85546875" style="2"/>
    <col min="8456" max="8456" width="53.42578125" style="2" customWidth="1"/>
    <col min="8457" max="8457" width="0.85546875" style="2" customWidth="1"/>
    <col min="8458" max="8460" width="10.42578125" style="2" customWidth="1"/>
    <col min="8461" max="8462" width="13.85546875" style="2" customWidth="1"/>
    <col min="8463" max="8711" width="10.85546875" style="2"/>
    <col min="8712" max="8712" width="53.42578125" style="2" customWidth="1"/>
    <col min="8713" max="8713" width="0.85546875" style="2" customWidth="1"/>
    <col min="8714" max="8716" width="10.42578125" style="2" customWidth="1"/>
    <col min="8717" max="8718" width="13.85546875" style="2" customWidth="1"/>
    <col min="8719" max="8967" width="10.85546875" style="2"/>
    <col min="8968" max="8968" width="53.42578125" style="2" customWidth="1"/>
    <col min="8969" max="8969" width="0.85546875" style="2" customWidth="1"/>
    <col min="8970" max="8972" width="10.42578125" style="2" customWidth="1"/>
    <col min="8973" max="8974" width="13.85546875" style="2" customWidth="1"/>
    <col min="8975" max="9223" width="10.85546875" style="2"/>
    <col min="9224" max="9224" width="53.42578125" style="2" customWidth="1"/>
    <col min="9225" max="9225" width="0.85546875" style="2" customWidth="1"/>
    <col min="9226" max="9228" width="10.42578125" style="2" customWidth="1"/>
    <col min="9229" max="9230" width="13.85546875" style="2" customWidth="1"/>
    <col min="9231" max="9479" width="10.85546875" style="2"/>
    <col min="9480" max="9480" width="53.42578125" style="2" customWidth="1"/>
    <col min="9481" max="9481" width="0.85546875" style="2" customWidth="1"/>
    <col min="9482" max="9484" width="10.42578125" style="2" customWidth="1"/>
    <col min="9485" max="9486" width="13.85546875" style="2" customWidth="1"/>
    <col min="9487" max="9735" width="10.85546875" style="2"/>
    <col min="9736" max="9736" width="53.42578125" style="2" customWidth="1"/>
    <col min="9737" max="9737" width="0.85546875" style="2" customWidth="1"/>
    <col min="9738" max="9740" width="10.42578125" style="2" customWidth="1"/>
    <col min="9741" max="9742" width="13.85546875" style="2" customWidth="1"/>
    <col min="9743" max="9991" width="10.85546875" style="2"/>
    <col min="9992" max="9992" width="53.42578125" style="2" customWidth="1"/>
    <col min="9993" max="9993" width="0.85546875" style="2" customWidth="1"/>
    <col min="9994" max="9996" width="10.42578125" style="2" customWidth="1"/>
    <col min="9997" max="9998" width="13.85546875" style="2" customWidth="1"/>
    <col min="9999" max="10247" width="10.85546875" style="2"/>
    <col min="10248" max="10248" width="53.42578125" style="2" customWidth="1"/>
    <col min="10249" max="10249" width="0.85546875" style="2" customWidth="1"/>
    <col min="10250" max="10252" width="10.42578125" style="2" customWidth="1"/>
    <col min="10253" max="10254" width="13.85546875" style="2" customWidth="1"/>
    <col min="10255" max="10503" width="10.85546875" style="2"/>
    <col min="10504" max="10504" width="53.42578125" style="2" customWidth="1"/>
    <col min="10505" max="10505" width="0.85546875" style="2" customWidth="1"/>
    <col min="10506" max="10508" width="10.42578125" style="2" customWidth="1"/>
    <col min="10509" max="10510" width="13.85546875" style="2" customWidth="1"/>
    <col min="10511" max="10759" width="10.85546875" style="2"/>
    <col min="10760" max="10760" width="53.42578125" style="2" customWidth="1"/>
    <col min="10761" max="10761" width="0.85546875" style="2" customWidth="1"/>
    <col min="10762" max="10764" width="10.42578125" style="2" customWidth="1"/>
    <col min="10765" max="10766" width="13.85546875" style="2" customWidth="1"/>
    <col min="10767" max="11015" width="10.85546875" style="2"/>
    <col min="11016" max="11016" width="53.42578125" style="2" customWidth="1"/>
    <col min="11017" max="11017" width="0.85546875" style="2" customWidth="1"/>
    <col min="11018" max="11020" width="10.42578125" style="2" customWidth="1"/>
    <col min="11021" max="11022" width="13.85546875" style="2" customWidth="1"/>
    <col min="11023" max="11271" width="10.85546875" style="2"/>
    <col min="11272" max="11272" width="53.42578125" style="2" customWidth="1"/>
    <col min="11273" max="11273" width="0.85546875" style="2" customWidth="1"/>
    <col min="11274" max="11276" width="10.42578125" style="2" customWidth="1"/>
    <col min="11277" max="11278" width="13.85546875" style="2" customWidth="1"/>
    <col min="11279" max="11527" width="10.85546875" style="2"/>
    <col min="11528" max="11528" width="53.42578125" style="2" customWidth="1"/>
    <col min="11529" max="11529" width="0.85546875" style="2" customWidth="1"/>
    <col min="11530" max="11532" width="10.42578125" style="2" customWidth="1"/>
    <col min="11533" max="11534" width="13.85546875" style="2" customWidth="1"/>
    <col min="11535" max="11783" width="10.85546875" style="2"/>
    <col min="11784" max="11784" width="53.42578125" style="2" customWidth="1"/>
    <col min="11785" max="11785" width="0.85546875" style="2" customWidth="1"/>
    <col min="11786" max="11788" width="10.42578125" style="2" customWidth="1"/>
    <col min="11789" max="11790" width="13.85546875" style="2" customWidth="1"/>
    <col min="11791" max="12039" width="10.85546875" style="2"/>
    <col min="12040" max="12040" width="53.42578125" style="2" customWidth="1"/>
    <col min="12041" max="12041" width="0.85546875" style="2" customWidth="1"/>
    <col min="12042" max="12044" width="10.42578125" style="2" customWidth="1"/>
    <col min="12045" max="12046" width="13.85546875" style="2" customWidth="1"/>
    <col min="12047" max="12295" width="10.85546875" style="2"/>
    <col min="12296" max="12296" width="53.42578125" style="2" customWidth="1"/>
    <col min="12297" max="12297" width="0.85546875" style="2" customWidth="1"/>
    <col min="12298" max="12300" width="10.42578125" style="2" customWidth="1"/>
    <col min="12301" max="12302" width="13.85546875" style="2" customWidth="1"/>
    <col min="12303" max="12551" width="10.85546875" style="2"/>
    <col min="12552" max="12552" width="53.42578125" style="2" customWidth="1"/>
    <col min="12553" max="12553" width="0.85546875" style="2" customWidth="1"/>
    <col min="12554" max="12556" width="10.42578125" style="2" customWidth="1"/>
    <col min="12557" max="12558" width="13.85546875" style="2" customWidth="1"/>
    <col min="12559" max="12807" width="10.85546875" style="2"/>
    <col min="12808" max="12808" width="53.42578125" style="2" customWidth="1"/>
    <col min="12809" max="12809" width="0.85546875" style="2" customWidth="1"/>
    <col min="12810" max="12812" width="10.42578125" style="2" customWidth="1"/>
    <col min="12813" max="12814" width="13.85546875" style="2" customWidth="1"/>
    <col min="12815" max="13063" width="10.85546875" style="2"/>
    <col min="13064" max="13064" width="53.42578125" style="2" customWidth="1"/>
    <col min="13065" max="13065" width="0.85546875" style="2" customWidth="1"/>
    <col min="13066" max="13068" width="10.42578125" style="2" customWidth="1"/>
    <col min="13069" max="13070" width="13.85546875" style="2" customWidth="1"/>
    <col min="13071" max="13319" width="10.85546875" style="2"/>
    <col min="13320" max="13320" width="53.42578125" style="2" customWidth="1"/>
    <col min="13321" max="13321" width="0.85546875" style="2" customWidth="1"/>
    <col min="13322" max="13324" width="10.42578125" style="2" customWidth="1"/>
    <col min="13325" max="13326" width="13.85546875" style="2" customWidth="1"/>
    <col min="13327" max="13575" width="10.85546875" style="2"/>
    <col min="13576" max="13576" width="53.42578125" style="2" customWidth="1"/>
    <col min="13577" max="13577" width="0.85546875" style="2" customWidth="1"/>
    <col min="13578" max="13580" width="10.42578125" style="2" customWidth="1"/>
    <col min="13581" max="13582" width="13.85546875" style="2" customWidth="1"/>
    <col min="13583" max="13831" width="10.85546875" style="2"/>
    <col min="13832" max="13832" width="53.42578125" style="2" customWidth="1"/>
    <col min="13833" max="13833" width="0.85546875" style="2" customWidth="1"/>
    <col min="13834" max="13836" width="10.42578125" style="2" customWidth="1"/>
    <col min="13837" max="13838" width="13.85546875" style="2" customWidth="1"/>
    <col min="13839" max="14087" width="10.85546875" style="2"/>
    <col min="14088" max="14088" width="53.42578125" style="2" customWidth="1"/>
    <col min="14089" max="14089" width="0.85546875" style="2" customWidth="1"/>
    <col min="14090" max="14092" width="10.42578125" style="2" customWidth="1"/>
    <col min="14093" max="14094" width="13.85546875" style="2" customWidth="1"/>
    <col min="14095" max="14343" width="10.85546875" style="2"/>
    <col min="14344" max="14344" width="53.42578125" style="2" customWidth="1"/>
    <col min="14345" max="14345" width="0.85546875" style="2" customWidth="1"/>
    <col min="14346" max="14348" width="10.42578125" style="2" customWidth="1"/>
    <col min="14349" max="14350" width="13.85546875" style="2" customWidth="1"/>
    <col min="14351" max="14599" width="10.85546875" style="2"/>
    <col min="14600" max="14600" width="53.42578125" style="2" customWidth="1"/>
    <col min="14601" max="14601" width="0.85546875" style="2" customWidth="1"/>
    <col min="14602" max="14604" width="10.42578125" style="2" customWidth="1"/>
    <col min="14605" max="14606" width="13.85546875" style="2" customWidth="1"/>
    <col min="14607" max="14855" width="10.85546875" style="2"/>
    <col min="14856" max="14856" width="53.42578125" style="2" customWidth="1"/>
    <col min="14857" max="14857" width="0.85546875" style="2" customWidth="1"/>
    <col min="14858" max="14860" width="10.42578125" style="2" customWidth="1"/>
    <col min="14861" max="14862" width="13.85546875" style="2" customWidth="1"/>
    <col min="14863" max="15111" width="10.85546875" style="2"/>
    <col min="15112" max="15112" width="53.42578125" style="2" customWidth="1"/>
    <col min="15113" max="15113" width="0.85546875" style="2" customWidth="1"/>
    <col min="15114" max="15116" width="10.42578125" style="2" customWidth="1"/>
    <col min="15117" max="15118" width="13.85546875" style="2" customWidth="1"/>
    <col min="15119" max="15367" width="10.85546875" style="2"/>
    <col min="15368" max="15368" width="53.42578125" style="2" customWidth="1"/>
    <col min="15369" max="15369" width="0.85546875" style="2" customWidth="1"/>
    <col min="15370" max="15372" width="10.42578125" style="2" customWidth="1"/>
    <col min="15373" max="15374" width="13.85546875" style="2" customWidth="1"/>
    <col min="15375" max="15623" width="10.85546875" style="2"/>
    <col min="15624" max="15624" width="53.42578125" style="2" customWidth="1"/>
    <col min="15625" max="15625" width="0.85546875" style="2" customWidth="1"/>
    <col min="15626" max="15628" width="10.42578125" style="2" customWidth="1"/>
    <col min="15629" max="15630" width="13.85546875" style="2" customWidth="1"/>
    <col min="15631" max="15879" width="10.85546875" style="2"/>
    <col min="15880" max="15880" width="53.42578125" style="2" customWidth="1"/>
    <col min="15881" max="15881" width="0.85546875" style="2" customWidth="1"/>
    <col min="15882" max="15884" width="10.42578125" style="2" customWidth="1"/>
    <col min="15885" max="15886" width="13.85546875" style="2" customWidth="1"/>
    <col min="15887" max="16135" width="10.85546875" style="2"/>
    <col min="16136" max="16136" width="53.42578125" style="2" customWidth="1"/>
    <col min="16137" max="16137" width="0.85546875" style="2" customWidth="1"/>
    <col min="16138" max="16140" width="10.42578125" style="2" customWidth="1"/>
    <col min="16141" max="16142" width="13.85546875" style="2" customWidth="1"/>
    <col min="16143" max="16384" width="10.85546875" style="2"/>
  </cols>
  <sheetData>
    <row r="1" spans="1:46" s="9" customFormat="1" ht="20.100000000000001" customHeight="1" x14ac:dyDescent="0.25">
      <c r="A1" s="143" t="s">
        <v>56</v>
      </c>
      <c r="B1" s="143"/>
      <c r="C1" s="143"/>
      <c r="D1" s="143"/>
      <c r="E1" s="143"/>
      <c r="F1" s="143"/>
      <c r="G1" s="143"/>
      <c r="H1" s="143"/>
      <c r="J1" s="61" t="s">
        <v>34</v>
      </c>
      <c r="K1" s="61"/>
      <c r="L1" s="61"/>
      <c r="M1" s="61"/>
      <c r="N1" s="61"/>
      <c r="O1" s="61"/>
      <c r="P1" s="61"/>
      <c r="Q1" s="61"/>
      <c r="R1" s="61"/>
      <c r="S1" s="61"/>
      <c r="T1" s="61"/>
      <c r="U1" s="61"/>
      <c r="V1" s="61"/>
      <c r="W1" s="61"/>
      <c r="X1" s="61"/>
      <c r="Y1" s="61"/>
      <c r="Z1" s="61"/>
      <c r="AA1" s="61"/>
      <c r="AB1" s="91"/>
      <c r="AC1" s="61" t="s">
        <v>33</v>
      </c>
      <c r="AD1" s="61"/>
      <c r="AE1" s="61"/>
      <c r="AF1" s="61"/>
      <c r="AG1" s="61"/>
      <c r="AH1" s="61"/>
      <c r="AI1" s="61"/>
      <c r="AJ1" s="61"/>
      <c r="AK1" s="61"/>
      <c r="AL1" s="61"/>
      <c r="AM1" s="61"/>
      <c r="AN1" s="61"/>
      <c r="AO1" s="61"/>
      <c r="AP1" s="61"/>
      <c r="AQ1" s="61"/>
      <c r="AR1" s="61"/>
      <c r="AS1" s="61"/>
      <c r="AT1" s="61"/>
    </row>
    <row r="2" spans="1:46" s="13" customFormat="1" ht="15" customHeight="1" x14ac:dyDescent="0.2">
      <c r="B2" s="105" t="s">
        <v>26</v>
      </c>
      <c r="C2" s="104"/>
      <c r="D2" s="104"/>
      <c r="E2" s="104"/>
      <c r="F2" s="104"/>
      <c r="G2" s="104"/>
      <c r="H2" s="104"/>
      <c r="I2" s="104"/>
      <c r="J2" s="104"/>
      <c r="K2" s="104"/>
      <c r="L2" s="103"/>
      <c r="M2" s="103"/>
      <c r="N2" s="103"/>
      <c r="O2" s="103"/>
      <c r="P2" s="103"/>
      <c r="Q2" s="103"/>
      <c r="AB2" s="18"/>
      <c r="AC2" s="18"/>
    </row>
    <row r="3" spans="1:46" s="13" customFormat="1" ht="96.75" customHeight="1" x14ac:dyDescent="0.2">
      <c r="B3" s="142" t="s">
        <v>61</v>
      </c>
      <c r="C3" s="142"/>
      <c r="D3" s="142"/>
      <c r="E3" s="142"/>
      <c r="F3" s="142"/>
      <c r="G3" s="142"/>
      <c r="H3" s="142"/>
      <c r="I3" s="103"/>
      <c r="J3" s="103"/>
      <c r="K3" s="103"/>
      <c r="L3" s="103"/>
      <c r="M3" s="103"/>
      <c r="N3" s="103"/>
      <c r="O3" s="103"/>
      <c r="P3" s="103"/>
      <c r="Q3" s="103"/>
      <c r="AB3" s="18"/>
      <c r="AC3" s="18"/>
    </row>
    <row r="4" spans="1:46" s="13" customFormat="1" ht="12.95" customHeight="1" x14ac:dyDescent="0.2">
      <c r="A4" s="22"/>
      <c r="B4" s="90" t="s">
        <v>30</v>
      </c>
      <c r="E4" s="76"/>
      <c r="F4" s="76"/>
      <c r="G4" s="76"/>
      <c r="I4" s="18"/>
      <c r="J4" s="18"/>
      <c r="N4" s="37"/>
      <c r="O4" s="37"/>
      <c r="AB4" s="18"/>
      <c r="AC4" s="18"/>
    </row>
    <row r="5" spans="1:46" s="13" customFormat="1" ht="14.25" customHeight="1" x14ac:dyDescent="0.2">
      <c r="A5" s="22"/>
      <c r="B5" s="107" t="s">
        <v>31</v>
      </c>
      <c r="C5" s="106" t="s">
        <v>21</v>
      </c>
      <c r="D5" s="38"/>
      <c r="E5" s="38"/>
      <c r="F5" s="38"/>
      <c r="G5" s="38"/>
      <c r="I5" s="38"/>
      <c r="J5" s="38"/>
      <c r="N5" s="37"/>
      <c r="O5" s="37"/>
      <c r="AB5" s="38"/>
      <c r="AC5" s="38"/>
      <c r="AD5" s="13" t="s">
        <v>22</v>
      </c>
    </row>
    <row r="6" spans="1:46" s="13" customFormat="1" x14ac:dyDescent="0.2">
      <c r="A6" s="22"/>
      <c r="C6" s="39" t="s">
        <v>19</v>
      </c>
      <c r="D6" s="40"/>
      <c r="E6" s="41">
        <v>1</v>
      </c>
      <c r="F6" s="75"/>
      <c r="G6" s="42"/>
      <c r="K6" s="24" t="str">
        <f>F8</f>
        <v xml:space="preserve">TOTAL en </v>
      </c>
      <c r="AD6" s="79"/>
      <c r="AE6" s="79"/>
      <c r="AF6" s="79"/>
      <c r="AG6" s="79"/>
      <c r="AH6" s="79"/>
      <c r="AI6" s="79"/>
      <c r="AJ6" s="79"/>
      <c r="AK6" s="79"/>
      <c r="AL6" s="79"/>
      <c r="AM6" s="79"/>
      <c r="AN6" s="79"/>
      <c r="AO6" s="79"/>
      <c r="AP6" s="79"/>
      <c r="AQ6" s="79"/>
      <c r="AR6" s="79"/>
      <c r="AS6" s="79"/>
    </row>
    <row r="7" spans="1:46" s="13" customFormat="1" ht="6.75" customHeight="1" x14ac:dyDescent="0.2">
      <c r="A7" s="22"/>
      <c r="B7" s="23"/>
      <c r="C7" s="23"/>
      <c r="D7" s="23"/>
      <c r="E7" s="23"/>
      <c r="F7" s="23"/>
      <c r="G7" s="23"/>
      <c r="H7" s="23"/>
      <c r="I7" s="18"/>
      <c r="J7" s="18"/>
      <c r="K7" s="2"/>
      <c r="L7" s="2"/>
      <c r="AB7" s="18"/>
      <c r="AC7" s="18"/>
      <c r="AD7" s="2"/>
      <c r="AE7" s="2"/>
    </row>
    <row r="8" spans="1:46" s="11" customFormat="1" ht="32.25" customHeight="1" x14ac:dyDescent="0.2">
      <c r="A8" s="43"/>
      <c r="B8" s="44">
        <f>+Synthèse!A9</f>
        <v>0</v>
      </c>
      <c r="C8" s="20" t="s">
        <v>28</v>
      </c>
      <c r="D8" s="20" t="s">
        <v>0</v>
      </c>
      <c r="E8" s="20" t="s">
        <v>1</v>
      </c>
      <c r="F8" s="21" t="str">
        <f>CONCATENATE("TOTAL en ",$G$6)</f>
        <v xml:space="preserve">TOTAL en </v>
      </c>
      <c r="G8" s="21" t="s">
        <v>17</v>
      </c>
      <c r="H8" s="21" t="s">
        <v>29</v>
      </c>
      <c r="I8" s="43"/>
      <c r="J8" s="44">
        <f>+B8</f>
        <v>0</v>
      </c>
      <c r="K8" s="45">
        <v>44075</v>
      </c>
      <c r="L8" s="45">
        <v>44105</v>
      </c>
      <c r="M8" s="45">
        <v>44136</v>
      </c>
      <c r="N8" s="45">
        <v>44166</v>
      </c>
      <c r="O8" s="45">
        <v>44197</v>
      </c>
      <c r="P8" s="45">
        <v>44228</v>
      </c>
      <c r="Q8" s="45">
        <v>44256</v>
      </c>
      <c r="R8" s="45">
        <v>44287</v>
      </c>
      <c r="S8" s="45">
        <v>44317</v>
      </c>
      <c r="T8" s="45">
        <v>44348</v>
      </c>
      <c r="U8" s="45">
        <v>44378</v>
      </c>
      <c r="V8" s="45">
        <v>44409</v>
      </c>
      <c r="W8" s="45">
        <v>44440</v>
      </c>
      <c r="X8" s="45">
        <v>44470</v>
      </c>
      <c r="Y8" s="45">
        <v>44501</v>
      </c>
      <c r="Z8" s="45">
        <v>44531</v>
      </c>
      <c r="AA8" s="45" t="s">
        <v>32</v>
      </c>
      <c r="AB8" s="43"/>
      <c r="AC8" s="44">
        <f>+B8</f>
        <v>0</v>
      </c>
      <c r="AD8" s="45">
        <v>44075</v>
      </c>
      <c r="AE8" s="45">
        <v>44105</v>
      </c>
      <c r="AF8" s="45">
        <v>44136</v>
      </c>
      <c r="AG8" s="45">
        <v>44166</v>
      </c>
      <c r="AH8" s="45">
        <v>44197</v>
      </c>
      <c r="AI8" s="45">
        <v>44228</v>
      </c>
      <c r="AJ8" s="45">
        <v>44256</v>
      </c>
      <c r="AK8" s="45">
        <v>44287</v>
      </c>
      <c r="AL8" s="45">
        <v>44317</v>
      </c>
      <c r="AM8" s="45">
        <v>44348</v>
      </c>
      <c r="AN8" s="45">
        <v>44378</v>
      </c>
      <c r="AO8" s="45">
        <v>44409</v>
      </c>
      <c r="AP8" s="45">
        <v>44440</v>
      </c>
      <c r="AQ8" s="45">
        <v>44470</v>
      </c>
      <c r="AR8" s="45">
        <v>44501</v>
      </c>
      <c r="AS8" s="45">
        <v>44531</v>
      </c>
      <c r="AT8" s="45" t="s">
        <v>32</v>
      </c>
    </row>
    <row r="9" spans="1:46" ht="25.5" x14ac:dyDescent="0.2">
      <c r="A9" s="46">
        <v>1</v>
      </c>
      <c r="B9" s="47" t="s">
        <v>2</v>
      </c>
      <c r="C9" s="12"/>
      <c r="D9" s="68"/>
      <c r="E9" s="68"/>
      <c r="F9" s="65">
        <f>SUM(F10:F13)</f>
        <v>0</v>
      </c>
      <c r="G9" s="65" t="e">
        <f>SUM(G10:G13)</f>
        <v>#DIV/0!</v>
      </c>
      <c r="H9" s="108"/>
      <c r="I9" s="46">
        <v>1</v>
      </c>
      <c r="J9" s="47" t="s">
        <v>2</v>
      </c>
      <c r="K9" s="65">
        <f>SUM(K10:K13)</f>
        <v>0</v>
      </c>
      <c r="L9" s="65">
        <f t="shared" ref="L9:V9" si="0">SUM(L10:L13)</f>
        <v>0</v>
      </c>
      <c r="M9" s="65">
        <f t="shared" si="0"/>
        <v>0</v>
      </c>
      <c r="N9" s="65">
        <f t="shared" si="0"/>
        <v>0</v>
      </c>
      <c r="O9" s="65">
        <f t="shared" si="0"/>
        <v>0</v>
      </c>
      <c r="P9" s="65">
        <f t="shared" si="0"/>
        <v>0</v>
      </c>
      <c r="Q9" s="65">
        <f t="shared" si="0"/>
        <v>0</v>
      </c>
      <c r="R9" s="65">
        <f t="shared" si="0"/>
        <v>0</v>
      </c>
      <c r="S9" s="65">
        <f t="shared" si="0"/>
        <v>0</v>
      </c>
      <c r="T9" s="65">
        <f t="shared" si="0"/>
        <v>0</v>
      </c>
      <c r="U9" s="65">
        <f t="shared" si="0"/>
        <v>0</v>
      </c>
      <c r="V9" s="65">
        <f t="shared" si="0"/>
        <v>0</v>
      </c>
      <c r="W9" s="65">
        <f t="shared" ref="W9:Z9" si="1">SUM(W10:W13)</f>
        <v>0</v>
      </c>
      <c r="X9" s="65">
        <f t="shared" si="1"/>
        <v>0</v>
      </c>
      <c r="Y9" s="65">
        <f t="shared" si="1"/>
        <v>0</v>
      </c>
      <c r="Z9" s="65">
        <f t="shared" si="1"/>
        <v>0</v>
      </c>
      <c r="AA9" s="65">
        <f>SUM(K9:Z9)</f>
        <v>0</v>
      </c>
      <c r="AB9" s="46">
        <v>1</v>
      </c>
      <c r="AC9" s="47" t="s">
        <v>2</v>
      </c>
      <c r="AD9" s="65">
        <f>SUM(AD10:AD13)</f>
        <v>0</v>
      </c>
      <c r="AE9" s="65">
        <f t="shared" ref="AE9:AS9" si="2">SUM(AE10:AE13)</f>
        <v>0</v>
      </c>
      <c r="AF9" s="65">
        <f t="shared" si="2"/>
        <v>0</v>
      </c>
      <c r="AG9" s="65">
        <f t="shared" si="2"/>
        <v>0</v>
      </c>
      <c r="AH9" s="65">
        <f t="shared" si="2"/>
        <v>0</v>
      </c>
      <c r="AI9" s="65">
        <f t="shared" si="2"/>
        <v>0</v>
      </c>
      <c r="AJ9" s="65">
        <f t="shared" si="2"/>
        <v>0</v>
      </c>
      <c r="AK9" s="65">
        <f t="shared" si="2"/>
        <v>0</v>
      </c>
      <c r="AL9" s="65">
        <f t="shared" ref="AL9:AO9" si="3">SUM(AL10:AL13)</f>
        <v>0</v>
      </c>
      <c r="AM9" s="65">
        <f t="shared" si="3"/>
        <v>0</v>
      </c>
      <c r="AN9" s="65">
        <f t="shared" si="3"/>
        <v>0</v>
      </c>
      <c r="AO9" s="65">
        <f t="shared" si="3"/>
        <v>0</v>
      </c>
      <c r="AP9" s="65">
        <f t="shared" si="2"/>
        <v>0</v>
      </c>
      <c r="AQ9" s="65">
        <f t="shared" si="2"/>
        <v>0</v>
      </c>
      <c r="AR9" s="65">
        <f t="shared" si="2"/>
        <v>0</v>
      </c>
      <c r="AS9" s="65">
        <f t="shared" si="2"/>
        <v>0</v>
      </c>
      <c r="AT9" s="65">
        <f>SUM(AD9:AS9)</f>
        <v>0</v>
      </c>
    </row>
    <row r="10" spans="1:46" ht="15" customHeight="1" x14ac:dyDescent="0.2">
      <c r="A10" s="49"/>
      <c r="B10" s="25"/>
      <c r="C10" s="26"/>
      <c r="D10" s="71"/>
      <c r="E10" s="71"/>
      <c r="F10" s="67">
        <f>D10*E10</f>
        <v>0</v>
      </c>
      <c r="G10" s="67" t="e">
        <f>F10/$F$6</f>
        <v>#DIV/0!</v>
      </c>
      <c r="H10" s="109"/>
      <c r="I10" s="49"/>
      <c r="J10" s="25"/>
      <c r="K10" s="70"/>
      <c r="L10" s="70"/>
      <c r="M10" s="70"/>
      <c r="N10" s="70"/>
      <c r="O10" s="70"/>
      <c r="P10" s="70"/>
      <c r="Q10" s="70"/>
      <c r="R10" s="70"/>
      <c r="S10" s="70"/>
      <c r="T10" s="70"/>
      <c r="U10" s="70"/>
      <c r="V10" s="70"/>
      <c r="W10" s="70"/>
      <c r="X10" s="70"/>
      <c r="Y10" s="70"/>
      <c r="Z10" s="70"/>
      <c r="AA10" s="65">
        <f t="shared" ref="AA10:AA45" si="4">SUM(K10:Z10)</f>
        <v>0</v>
      </c>
      <c r="AB10" s="49"/>
      <c r="AC10" s="25"/>
      <c r="AD10" s="67">
        <f t="shared" ref="AD10:AK13" si="5">IF(AD$6=0,,K10/AD$6)</f>
        <v>0</v>
      </c>
      <c r="AE10" s="67">
        <f t="shared" si="5"/>
        <v>0</v>
      </c>
      <c r="AF10" s="67">
        <f t="shared" si="5"/>
        <v>0</v>
      </c>
      <c r="AG10" s="67">
        <f t="shared" si="5"/>
        <v>0</v>
      </c>
      <c r="AH10" s="67">
        <f t="shared" si="5"/>
        <v>0</v>
      </c>
      <c r="AI10" s="67">
        <f t="shared" si="5"/>
        <v>0</v>
      </c>
      <c r="AJ10" s="67">
        <f t="shared" si="5"/>
        <v>0</v>
      </c>
      <c r="AK10" s="67">
        <f t="shared" si="5"/>
        <v>0</v>
      </c>
      <c r="AL10" s="67">
        <f t="shared" ref="AL10:AS13" si="6">IF(AL$6=0,,O10/AL$6)</f>
        <v>0</v>
      </c>
      <c r="AM10" s="67">
        <f t="shared" si="6"/>
        <v>0</v>
      </c>
      <c r="AN10" s="67">
        <f t="shared" si="6"/>
        <v>0</v>
      </c>
      <c r="AO10" s="67">
        <f t="shared" si="6"/>
        <v>0</v>
      </c>
      <c r="AP10" s="67">
        <f t="shared" si="6"/>
        <v>0</v>
      </c>
      <c r="AQ10" s="67">
        <f t="shared" si="6"/>
        <v>0</v>
      </c>
      <c r="AR10" s="67">
        <f t="shared" si="6"/>
        <v>0</v>
      </c>
      <c r="AS10" s="67">
        <f t="shared" si="6"/>
        <v>0</v>
      </c>
      <c r="AT10" s="65">
        <f>SUM(AD10:AS10)</f>
        <v>0</v>
      </c>
    </row>
    <row r="11" spans="1:46" ht="15" customHeight="1" x14ac:dyDescent="0.2">
      <c r="A11" s="49"/>
      <c r="B11" s="25"/>
      <c r="C11" s="26"/>
      <c r="D11" s="71"/>
      <c r="E11" s="71"/>
      <c r="F11" s="67">
        <f>D11*E11</f>
        <v>0</v>
      </c>
      <c r="G11" s="67" t="e">
        <f>F11/$F$6</f>
        <v>#DIV/0!</v>
      </c>
      <c r="H11" s="109"/>
      <c r="I11" s="49"/>
      <c r="J11" s="25"/>
      <c r="K11" s="70"/>
      <c r="L11" s="70"/>
      <c r="M11" s="70"/>
      <c r="N11" s="70"/>
      <c r="O11" s="70"/>
      <c r="P11" s="70"/>
      <c r="Q11" s="70"/>
      <c r="R11" s="70"/>
      <c r="S11" s="70"/>
      <c r="T11" s="70"/>
      <c r="U11" s="70"/>
      <c r="V11" s="70"/>
      <c r="W11" s="70"/>
      <c r="X11" s="70"/>
      <c r="Y11" s="70"/>
      <c r="Z11" s="70"/>
      <c r="AA11" s="65">
        <f t="shared" si="4"/>
        <v>0</v>
      </c>
      <c r="AB11" s="49"/>
      <c r="AC11" s="25"/>
      <c r="AD11" s="67">
        <f t="shared" si="5"/>
        <v>0</v>
      </c>
      <c r="AE11" s="67">
        <f t="shared" si="5"/>
        <v>0</v>
      </c>
      <c r="AF11" s="67">
        <f t="shared" si="5"/>
        <v>0</v>
      </c>
      <c r="AG11" s="67">
        <f t="shared" si="5"/>
        <v>0</v>
      </c>
      <c r="AH11" s="67">
        <f t="shared" si="5"/>
        <v>0</v>
      </c>
      <c r="AI11" s="67">
        <f t="shared" si="5"/>
        <v>0</v>
      </c>
      <c r="AJ11" s="67">
        <f t="shared" si="5"/>
        <v>0</v>
      </c>
      <c r="AK11" s="67">
        <f t="shared" si="5"/>
        <v>0</v>
      </c>
      <c r="AL11" s="67">
        <f t="shared" si="6"/>
        <v>0</v>
      </c>
      <c r="AM11" s="67">
        <f t="shared" si="6"/>
        <v>0</v>
      </c>
      <c r="AN11" s="67">
        <f t="shared" si="6"/>
        <v>0</v>
      </c>
      <c r="AO11" s="67">
        <f t="shared" si="6"/>
        <v>0</v>
      </c>
      <c r="AP11" s="67">
        <f t="shared" si="6"/>
        <v>0</v>
      </c>
      <c r="AQ11" s="67">
        <f t="shared" si="6"/>
        <v>0</v>
      </c>
      <c r="AR11" s="67">
        <f t="shared" si="6"/>
        <v>0</v>
      </c>
      <c r="AS11" s="67">
        <f t="shared" si="6"/>
        <v>0</v>
      </c>
      <c r="AT11" s="65">
        <f t="shared" ref="AT11:AT45" si="7">SUM(AD11:AS11)</f>
        <v>0</v>
      </c>
    </row>
    <row r="12" spans="1:46" ht="15" customHeight="1" x14ac:dyDescent="0.2">
      <c r="A12" s="49"/>
      <c r="B12" s="25"/>
      <c r="C12" s="26"/>
      <c r="D12" s="71"/>
      <c r="E12" s="71"/>
      <c r="F12" s="67">
        <f>D12*E12</f>
        <v>0</v>
      </c>
      <c r="G12" s="67" t="e">
        <f>F12/$F$6</f>
        <v>#DIV/0!</v>
      </c>
      <c r="H12" s="109"/>
      <c r="I12" s="49"/>
      <c r="J12" s="25"/>
      <c r="K12" s="70"/>
      <c r="L12" s="70"/>
      <c r="M12" s="70"/>
      <c r="N12" s="70"/>
      <c r="O12" s="70"/>
      <c r="P12" s="70"/>
      <c r="Q12" s="70"/>
      <c r="R12" s="70"/>
      <c r="S12" s="70"/>
      <c r="T12" s="70"/>
      <c r="U12" s="70"/>
      <c r="V12" s="70"/>
      <c r="W12" s="70"/>
      <c r="X12" s="70"/>
      <c r="Y12" s="70"/>
      <c r="Z12" s="70"/>
      <c r="AA12" s="65">
        <f t="shared" si="4"/>
        <v>0</v>
      </c>
      <c r="AB12" s="49"/>
      <c r="AC12" s="25"/>
      <c r="AD12" s="67">
        <f t="shared" si="5"/>
        <v>0</v>
      </c>
      <c r="AE12" s="67">
        <f t="shared" si="5"/>
        <v>0</v>
      </c>
      <c r="AF12" s="67">
        <f t="shared" si="5"/>
        <v>0</v>
      </c>
      <c r="AG12" s="67">
        <f t="shared" si="5"/>
        <v>0</v>
      </c>
      <c r="AH12" s="67">
        <f t="shared" si="5"/>
        <v>0</v>
      </c>
      <c r="AI12" s="67">
        <f t="shared" si="5"/>
        <v>0</v>
      </c>
      <c r="AJ12" s="67">
        <f t="shared" si="5"/>
        <v>0</v>
      </c>
      <c r="AK12" s="67">
        <f t="shared" si="5"/>
        <v>0</v>
      </c>
      <c r="AL12" s="67">
        <f t="shared" si="6"/>
        <v>0</v>
      </c>
      <c r="AM12" s="67">
        <f t="shared" si="6"/>
        <v>0</v>
      </c>
      <c r="AN12" s="67">
        <f t="shared" si="6"/>
        <v>0</v>
      </c>
      <c r="AO12" s="67">
        <f t="shared" si="6"/>
        <v>0</v>
      </c>
      <c r="AP12" s="67">
        <f t="shared" si="6"/>
        <v>0</v>
      </c>
      <c r="AQ12" s="67">
        <f t="shared" si="6"/>
        <v>0</v>
      </c>
      <c r="AR12" s="67">
        <f t="shared" si="6"/>
        <v>0</v>
      </c>
      <c r="AS12" s="67">
        <f t="shared" si="6"/>
        <v>0</v>
      </c>
      <c r="AT12" s="65">
        <f t="shared" si="7"/>
        <v>0</v>
      </c>
    </row>
    <row r="13" spans="1:46" ht="15" customHeight="1" x14ac:dyDescent="0.2">
      <c r="A13" s="49"/>
      <c r="B13" s="25"/>
      <c r="C13" s="26"/>
      <c r="D13" s="71"/>
      <c r="E13" s="71"/>
      <c r="F13" s="67">
        <f>D13*E13</f>
        <v>0</v>
      </c>
      <c r="G13" s="67" t="e">
        <f>F13/$F$6</f>
        <v>#DIV/0!</v>
      </c>
      <c r="H13" s="109"/>
      <c r="I13" s="49"/>
      <c r="J13" s="25"/>
      <c r="K13" s="70"/>
      <c r="L13" s="70"/>
      <c r="M13" s="70"/>
      <c r="N13" s="70"/>
      <c r="O13" s="70"/>
      <c r="P13" s="70"/>
      <c r="Q13" s="70"/>
      <c r="R13" s="70"/>
      <c r="S13" s="70"/>
      <c r="T13" s="70"/>
      <c r="U13" s="70"/>
      <c r="V13" s="70"/>
      <c r="W13" s="70"/>
      <c r="X13" s="70"/>
      <c r="Y13" s="70"/>
      <c r="Z13" s="70"/>
      <c r="AA13" s="65">
        <f t="shared" si="4"/>
        <v>0</v>
      </c>
      <c r="AB13" s="49"/>
      <c r="AC13" s="25"/>
      <c r="AD13" s="67">
        <f t="shared" si="5"/>
        <v>0</v>
      </c>
      <c r="AE13" s="67">
        <f t="shared" si="5"/>
        <v>0</v>
      </c>
      <c r="AF13" s="67">
        <f t="shared" si="5"/>
        <v>0</v>
      </c>
      <c r="AG13" s="67">
        <f t="shared" si="5"/>
        <v>0</v>
      </c>
      <c r="AH13" s="67">
        <f t="shared" si="5"/>
        <v>0</v>
      </c>
      <c r="AI13" s="67">
        <f t="shared" si="5"/>
        <v>0</v>
      </c>
      <c r="AJ13" s="67">
        <f t="shared" si="5"/>
        <v>0</v>
      </c>
      <c r="AK13" s="67">
        <f t="shared" si="5"/>
        <v>0</v>
      </c>
      <c r="AL13" s="67">
        <f t="shared" si="6"/>
        <v>0</v>
      </c>
      <c r="AM13" s="67">
        <f t="shared" si="6"/>
        <v>0</v>
      </c>
      <c r="AN13" s="67">
        <f t="shared" si="6"/>
        <v>0</v>
      </c>
      <c r="AO13" s="67">
        <f t="shared" si="6"/>
        <v>0</v>
      </c>
      <c r="AP13" s="67">
        <f t="shared" si="6"/>
        <v>0</v>
      </c>
      <c r="AQ13" s="67">
        <f t="shared" si="6"/>
        <v>0</v>
      </c>
      <c r="AR13" s="67">
        <f t="shared" si="6"/>
        <v>0</v>
      </c>
      <c r="AS13" s="67">
        <f t="shared" si="6"/>
        <v>0</v>
      </c>
      <c r="AT13" s="65">
        <f t="shared" si="7"/>
        <v>0</v>
      </c>
    </row>
    <row r="14" spans="1:46" ht="15" customHeight="1" x14ac:dyDescent="0.2">
      <c r="A14" s="50">
        <v>2</v>
      </c>
      <c r="B14" s="51" t="s">
        <v>3</v>
      </c>
      <c r="C14" s="12"/>
      <c r="D14" s="68"/>
      <c r="E14" s="68"/>
      <c r="F14" s="65">
        <f>SUM(F15:F18)</f>
        <v>0</v>
      </c>
      <c r="G14" s="65" t="e">
        <f>SUM(G15:G18)</f>
        <v>#DIV/0!</v>
      </c>
      <c r="H14" s="108"/>
      <c r="I14" s="50">
        <v>2</v>
      </c>
      <c r="J14" s="51" t="s">
        <v>3</v>
      </c>
      <c r="K14" s="65">
        <f>SUM(K15:K18)</f>
        <v>0</v>
      </c>
      <c r="L14" s="65">
        <f t="shared" ref="L14:V14" si="8">SUM(L15:L18)</f>
        <v>0</v>
      </c>
      <c r="M14" s="65">
        <f t="shared" si="8"/>
        <v>0</v>
      </c>
      <c r="N14" s="65">
        <f t="shared" si="8"/>
        <v>0</v>
      </c>
      <c r="O14" s="65">
        <f t="shared" si="8"/>
        <v>0</v>
      </c>
      <c r="P14" s="65">
        <f t="shared" si="8"/>
        <v>0</v>
      </c>
      <c r="Q14" s="65">
        <f t="shared" si="8"/>
        <v>0</v>
      </c>
      <c r="R14" s="65">
        <f t="shared" si="8"/>
        <v>0</v>
      </c>
      <c r="S14" s="65">
        <f t="shared" si="8"/>
        <v>0</v>
      </c>
      <c r="T14" s="65">
        <f t="shared" si="8"/>
        <v>0</v>
      </c>
      <c r="U14" s="65">
        <f t="shared" si="8"/>
        <v>0</v>
      </c>
      <c r="V14" s="65">
        <f t="shared" si="8"/>
        <v>0</v>
      </c>
      <c r="W14" s="65">
        <f t="shared" ref="W14:Z14" si="9">SUM(W15:W18)</f>
        <v>0</v>
      </c>
      <c r="X14" s="65">
        <f t="shared" si="9"/>
        <v>0</v>
      </c>
      <c r="Y14" s="65">
        <f t="shared" si="9"/>
        <v>0</v>
      </c>
      <c r="Z14" s="65">
        <f t="shared" si="9"/>
        <v>0</v>
      </c>
      <c r="AA14" s="65">
        <f t="shared" si="4"/>
        <v>0</v>
      </c>
      <c r="AB14" s="50">
        <v>2</v>
      </c>
      <c r="AC14" s="51" t="s">
        <v>3</v>
      </c>
      <c r="AD14" s="65">
        <f>SUM(AD15:AD18)</f>
        <v>0</v>
      </c>
      <c r="AE14" s="65">
        <f t="shared" ref="AE14:AS14" si="10">SUM(AE15:AE18)</f>
        <v>0</v>
      </c>
      <c r="AF14" s="65">
        <f t="shared" si="10"/>
        <v>0</v>
      </c>
      <c r="AG14" s="65">
        <f t="shared" si="10"/>
        <v>0</v>
      </c>
      <c r="AH14" s="65">
        <f t="shared" si="10"/>
        <v>0</v>
      </c>
      <c r="AI14" s="65">
        <f t="shared" si="10"/>
        <v>0</v>
      </c>
      <c r="AJ14" s="65">
        <f t="shared" si="10"/>
        <v>0</v>
      </c>
      <c r="AK14" s="65">
        <f t="shared" si="10"/>
        <v>0</v>
      </c>
      <c r="AL14" s="65">
        <f t="shared" ref="AL14:AO14" si="11">SUM(AL15:AL18)</f>
        <v>0</v>
      </c>
      <c r="AM14" s="65">
        <f t="shared" si="11"/>
        <v>0</v>
      </c>
      <c r="AN14" s="65">
        <f t="shared" si="11"/>
        <v>0</v>
      </c>
      <c r="AO14" s="65">
        <f t="shared" si="11"/>
        <v>0</v>
      </c>
      <c r="AP14" s="65">
        <f t="shared" si="10"/>
        <v>0</v>
      </c>
      <c r="AQ14" s="65">
        <f t="shared" si="10"/>
        <v>0</v>
      </c>
      <c r="AR14" s="65">
        <f t="shared" si="10"/>
        <v>0</v>
      </c>
      <c r="AS14" s="65">
        <f t="shared" si="10"/>
        <v>0</v>
      </c>
      <c r="AT14" s="65">
        <f t="shared" si="7"/>
        <v>0</v>
      </c>
    </row>
    <row r="15" spans="1:46" ht="28.5" customHeight="1" x14ac:dyDescent="0.2">
      <c r="A15" s="52"/>
      <c r="B15" s="117" t="s">
        <v>15</v>
      </c>
      <c r="C15" s="26"/>
      <c r="D15" s="71"/>
      <c r="E15" s="71"/>
      <c r="F15" s="72">
        <f>E15*D15</f>
        <v>0</v>
      </c>
      <c r="G15" s="67" t="e">
        <f>F15/$F$6</f>
        <v>#DIV/0!</v>
      </c>
      <c r="H15" s="109"/>
      <c r="I15" s="52"/>
      <c r="J15" s="117" t="s">
        <v>15</v>
      </c>
      <c r="K15" s="70"/>
      <c r="L15" s="70"/>
      <c r="M15" s="70"/>
      <c r="N15" s="70"/>
      <c r="O15" s="70"/>
      <c r="P15" s="70"/>
      <c r="Q15" s="70"/>
      <c r="R15" s="70"/>
      <c r="S15" s="70"/>
      <c r="T15" s="70"/>
      <c r="U15" s="70"/>
      <c r="V15" s="70"/>
      <c r="W15" s="70"/>
      <c r="X15" s="70"/>
      <c r="Y15" s="70"/>
      <c r="Z15" s="70"/>
      <c r="AA15" s="65">
        <f t="shared" si="4"/>
        <v>0</v>
      </c>
      <c r="AB15" s="52"/>
      <c r="AC15" s="27" t="s">
        <v>15</v>
      </c>
      <c r="AD15" s="67">
        <f t="shared" ref="AD15:AK18" si="12">IF(AD$6=0,,K15/AD$6)</f>
        <v>0</v>
      </c>
      <c r="AE15" s="67">
        <f t="shared" si="12"/>
        <v>0</v>
      </c>
      <c r="AF15" s="67">
        <f t="shared" si="12"/>
        <v>0</v>
      </c>
      <c r="AG15" s="67">
        <f t="shared" si="12"/>
        <v>0</v>
      </c>
      <c r="AH15" s="67">
        <f t="shared" si="12"/>
        <v>0</v>
      </c>
      <c r="AI15" s="67">
        <f t="shared" si="12"/>
        <v>0</v>
      </c>
      <c r="AJ15" s="67">
        <f t="shared" si="12"/>
        <v>0</v>
      </c>
      <c r="AK15" s="67">
        <f t="shared" si="12"/>
        <v>0</v>
      </c>
      <c r="AL15" s="67">
        <f t="shared" ref="AL15:AS18" si="13">IF(AL$6=0,,O15/AL$6)</f>
        <v>0</v>
      </c>
      <c r="AM15" s="67">
        <f t="shared" si="13"/>
        <v>0</v>
      </c>
      <c r="AN15" s="67">
        <f t="shared" si="13"/>
        <v>0</v>
      </c>
      <c r="AO15" s="67">
        <f t="shared" si="13"/>
        <v>0</v>
      </c>
      <c r="AP15" s="67">
        <f t="shared" si="13"/>
        <v>0</v>
      </c>
      <c r="AQ15" s="67">
        <f t="shared" si="13"/>
        <v>0</v>
      </c>
      <c r="AR15" s="67">
        <f t="shared" si="13"/>
        <v>0</v>
      </c>
      <c r="AS15" s="67">
        <f t="shared" si="13"/>
        <v>0</v>
      </c>
      <c r="AT15" s="65">
        <f t="shared" si="7"/>
        <v>0</v>
      </c>
    </row>
    <row r="16" spans="1:46" ht="15" customHeight="1" x14ac:dyDescent="0.2">
      <c r="A16" s="52"/>
      <c r="B16" s="25"/>
      <c r="C16" s="26"/>
      <c r="D16" s="71"/>
      <c r="E16" s="71"/>
      <c r="F16" s="72">
        <f>E16*D16</f>
        <v>0</v>
      </c>
      <c r="G16" s="67" t="e">
        <f>F16/$F$6</f>
        <v>#DIV/0!</v>
      </c>
      <c r="H16" s="109"/>
      <c r="I16" s="52"/>
      <c r="J16" s="120"/>
      <c r="K16" s="70"/>
      <c r="L16" s="70"/>
      <c r="M16" s="70"/>
      <c r="N16" s="70"/>
      <c r="O16" s="70"/>
      <c r="P16" s="70"/>
      <c r="Q16" s="70"/>
      <c r="R16" s="70"/>
      <c r="S16" s="70"/>
      <c r="T16" s="70"/>
      <c r="U16" s="70"/>
      <c r="V16" s="70"/>
      <c r="W16" s="70"/>
      <c r="X16" s="70"/>
      <c r="Y16" s="70"/>
      <c r="Z16" s="70"/>
      <c r="AA16" s="65">
        <f t="shared" si="4"/>
        <v>0</v>
      </c>
      <c r="AB16" s="52"/>
      <c r="AC16" s="27"/>
      <c r="AD16" s="67">
        <f t="shared" si="12"/>
        <v>0</v>
      </c>
      <c r="AE16" s="67">
        <f t="shared" si="12"/>
        <v>0</v>
      </c>
      <c r="AF16" s="67">
        <f t="shared" si="12"/>
        <v>0</v>
      </c>
      <c r="AG16" s="67">
        <f t="shared" si="12"/>
        <v>0</v>
      </c>
      <c r="AH16" s="67">
        <f t="shared" si="12"/>
        <v>0</v>
      </c>
      <c r="AI16" s="67">
        <f t="shared" si="12"/>
        <v>0</v>
      </c>
      <c r="AJ16" s="67">
        <f t="shared" si="12"/>
        <v>0</v>
      </c>
      <c r="AK16" s="67">
        <f t="shared" si="12"/>
        <v>0</v>
      </c>
      <c r="AL16" s="67">
        <f t="shared" si="13"/>
        <v>0</v>
      </c>
      <c r="AM16" s="67">
        <f t="shared" si="13"/>
        <v>0</v>
      </c>
      <c r="AN16" s="67">
        <f t="shared" si="13"/>
        <v>0</v>
      </c>
      <c r="AO16" s="67">
        <f t="shared" si="13"/>
        <v>0</v>
      </c>
      <c r="AP16" s="67">
        <f t="shared" si="13"/>
        <v>0</v>
      </c>
      <c r="AQ16" s="67">
        <f t="shared" si="13"/>
        <v>0</v>
      </c>
      <c r="AR16" s="67">
        <f t="shared" si="13"/>
        <v>0</v>
      </c>
      <c r="AS16" s="67">
        <f t="shared" si="13"/>
        <v>0</v>
      </c>
      <c r="AT16" s="65">
        <f t="shared" si="7"/>
        <v>0</v>
      </c>
    </row>
    <row r="17" spans="1:46" ht="15" customHeight="1" x14ac:dyDescent="0.2">
      <c r="A17" s="52"/>
      <c r="B17" s="25"/>
      <c r="C17" s="26"/>
      <c r="D17" s="71"/>
      <c r="E17" s="71"/>
      <c r="F17" s="72">
        <f>E17*D17</f>
        <v>0</v>
      </c>
      <c r="G17" s="67" t="e">
        <f>F17/$F$6</f>
        <v>#DIV/0!</v>
      </c>
      <c r="H17" s="109"/>
      <c r="I17" s="52"/>
      <c r="J17" s="120"/>
      <c r="K17" s="70"/>
      <c r="L17" s="70"/>
      <c r="M17" s="70"/>
      <c r="N17" s="70"/>
      <c r="O17" s="70"/>
      <c r="P17" s="70"/>
      <c r="Q17" s="70"/>
      <c r="R17" s="70"/>
      <c r="S17" s="70"/>
      <c r="T17" s="70"/>
      <c r="U17" s="70"/>
      <c r="V17" s="70"/>
      <c r="W17" s="70"/>
      <c r="X17" s="70"/>
      <c r="Y17" s="70"/>
      <c r="Z17" s="70"/>
      <c r="AA17" s="65">
        <f t="shared" si="4"/>
        <v>0</v>
      </c>
      <c r="AB17" s="52"/>
      <c r="AC17" s="27"/>
      <c r="AD17" s="67">
        <f t="shared" si="12"/>
        <v>0</v>
      </c>
      <c r="AE17" s="67">
        <f t="shared" si="12"/>
        <v>0</v>
      </c>
      <c r="AF17" s="67">
        <f t="shared" si="12"/>
        <v>0</v>
      </c>
      <c r="AG17" s="67">
        <f t="shared" si="12"/>
        <v>0</v>
      </c>
      <c r="AH17" s="67">
        <f t="shared" si="12"/>
        <v>0</v>
      </c>
      <c r="AI17" s="67">
        <f t="shared" si="12"/>
        <v>0</v>
      </c>
      <c r="AJ17" s="67">
        <f t="shared" si="12"/>
        <v>0</v>
      </c>
      <c r="AK17" s="67">
        <f t="shared" si="12"/>
        <v>0</v>
      </c>
      <c r="AL17" s="67">
        <f t="shared" si="13"/>
        <v>0</v>
      </c>
      <c r="AM17" s="67">
        <f t="shared" si="13"/>
        <v>0</v>
      </c>
      <c r="AN17" s="67">
        <f t="shared" si="13"/>
        <v>0</v>
      </c>
      <c r="AO17" s="67">
        <f t="shared" si="13"/>
        <v>0</v>
      </c>
      <c r="AP17" s="67">
        <f t="shared" si="13"/>
        <v>0</v>
      </c>
      <c r="AQ17" s="67">
        <f t="shared" si="13"/>
        <v>0</v>
      </c>
      <c r="AR17" s="67">
        <f t="shared" si="13"/>
        <v>0</v>
      </c>
      <c r="AS17" s="67">
        <f t="shared" si="13"/>
        <v>0</v>
      </c>
      <c r="AT17" s="65">
        <f t="shared" si="7"/>
        <v>0</v>
      </c>
    </row>
    <row r="18" spans="1:46" ht="15" customHeight="1" x14ac:dyDescent="0.2">
      <c r="A18" s="52"/>
      <c r="B18" s="25"/>
      <c r="C18" s="26"/>
      <c r="D18" s="71"/>
      <c r="E18" s="71"/>
      <c r="F18" s="72">
        <f>E18*D18</f>
        <v>0</v>
      </c>
      <c r="G18" s="67" t="e">
        <f>F18/$F$6</f>
        <v>#DIV/0!</v>
      </c>
      <c r="H18" s="109"/>
      <c r="I18" s="52"/>
      <c r="J18" s="120"/>
      <c r="K18" s="70"/>
      <c r="L18" s="70"/>
      <c r="M18" s="70"/>
      <c r="N18" s="70"/>
      <c r="O18" s="70"/>
      <c r="P18" s="70"/>
      <c r="Q18" s="70"/>
      <c r="R18" s="70"/>
      <c r="S18" s="70"/>
      <c r="T18" s="70"/>
      <c r="U18" s="70"/>
      <c r="V18" s="70"/>
      <c r="W18" s="70"/>
      <c r="X18" s="70"/>
      <c r="Y18" s="70"/>
      <c r="Z18" s="70"/>
      <c r="AA18" s="65">
        <f t="shared" si="4"/>
        <v>0</v>
      </c>
      <c r="AB18" s="52"/>
      <c r="AC18" s="27"/>
      <c r="AD18" s="67">
        <f t="shared" si="12"/>
        <v>0</v>
      </c>
      <c r="AE18" s="67">
        <f t="shared" si="12"/>
        <v>0</v>
      </c>
      <c r="AF18" s="67">
        <f t="shared" si="12"/>
        <v>0</v>
      </c>
      <c r="AG18" s="67">
        <f t="shared" si="12"/>
        <v>0</v>
      </c>
      <c r="AH18" s="67">
        <f t="shared" si="12"/>
        <v>0</v>
      </c>
      <c r="AI18" s="67">
        <f t="shared" si="12"/>
        <v>0</v>
      </c>
      <c r="AJ18" s="67">
        <f t="shared" si="12"/>
        <v>0</v>
      </c>
      <c r="AK18" s="67">
        <f t="shared" si="12"/>
        <v>0</v>
      </c>
      <c r="AL18" s="67">
        <f t="shared" si="13"/>
        <v>0</v>
      </c>
      <c r="AM18" s="67">
        <f t="shared" si="13"/>
        <v>0</v>
      </c>
      <c r="AN18" s="67">
        <f t="shared" si="13"/>
        <v>0</v>
      </c>
      <c r="AO18" s="67">
        <f t="shared" si="13"/>
        <v>0</v>
      </c>
      <c r="AP18" s="67">
        <f t="shared" si="13"/>
        <v>0</v>
      </c>
      <c r="AQ18" s="67">
        <f t="shared" si="13"/>
        <v>0</v>
      </c>
      <c r="AR18" s="67">
        <f t="shared" si="13"/>
        <v>0</v>
      </c>
      <c r="AS18" s="67">
        <f t="shared" si="13"/>
        <v>0</v>
      </c>
      <c r="AT18" s="65">
        <f t="shared" si="7"/>
        <v>0</v>
      </c>
    </row>
    <row r="19" spans="1:46" ht="15" customHeight="1" x14ac:dyDescent="0.2">
      <c r="A19" s="46">
        <v>3</v>
      </c>
      <c r="B19" s="47" t="s">
        <v>9</v>
      </c>
      <c r="C19" s="12"/>
      <c r="D19" s="68"/>
      <c r="E19" s="68"/>
      <c r="F19" s="65">
        <f>SUM(F20:F23)</f>
        <v>0</v>
      </c>
      <c r="G19" s="65" t="e">
        <f>SUM(G20:G23)</f>
        <v>#DIV/0!</v>
      </c>
      <c r="H19" s="108"/>
      <c r="I19" s="46">
        <v>3</v>
      </c>
      <c r="J19" s="47" t="s">
        <v>9</v>
      </c>
      <c r="K19" s="65">
        <f>SUM(K20:K23)</f>
        <v>0</v>
      </c>
      <c r="L19" s="65">
        <f t="shared" ref="L19:V19" si="14">SUM(L20:L23)</f>
        <v>0</v>
      </c>
      <c r="M19" s="65">
        <f t="shared" si="14"/>
        <v>0</v>
      </c>
      <c r="N19" s="65">
        <f t="shared" si="14"/>
        <v>0</v>
      </c>
      <c r="O19" s="65">
        <f t="shared" si="14"/>
        <v>0</v>
      </c>
      <c r="P19" s="65">
        <f t="shared" si="14"/>
        <v>0</v>
      </c>
      <c r="Q19" s="65">
        <f t="shared" si="14"/>
        <v>0</v>
      </c>
      <c r="R19" s="65">
        <f t="shared" si="14"/>
        <v>0</v>
      </c>
      <c r="S19" s="65">
        <f t="shared" si="14"/>
        <v>0</v>
      </c>
      <c r="T19" s="65">
        <f t="shared" si="14"/>
        <v>0</v>
      </c>
      <c r="U19" s="65">
        <f t="shared" si="14"/>
        <v>0</v>
      </c>
      <c r="V19" s="65">
        <f t="shared" si="14"/>
        <v>0</v>
      </c>
      <c r="W19" s="65">
        <f t="shared" ref="W19:Z19" si="15">SUM(W20:W23)</f>
        <v>0</v>
      </c>
      <c r="X19" s="65">
        <f t="shared" si="15"/>
        <v>0</v>
      </c>
      <c r="Y19" s="65">
        <f t="shared" si="15"/>
        <v>0</v>
      </c>
      <c r="Z19" s="65">
        <f t="shared" si="15"/>
        <v>0</v>
      </c>
      <c r="AA19" s="65">
        <f t="shared" si="4"/>
        <v>0</v>
      </c>
      <c r="AB19" s="46">
        <v>3</v>
      </c>
      <c r="AC19" s="47" t="s">
        <v>9</v>
      </c>
      <c r="AD19" s="65">
        <f>SUM(AD20:AD23)</f>
        <v>0</v>
      </c>
      <c r="AE19" s="65">
        <f t="shared" ref="AE19:AS19" si="16">SUM(AE20:AE23)</f>
        <v>0</v>
      </c>
      <c r="AF19" s="65">
        <f t="shared" si="16"/>
        <v>0</v>
      </c>
      <c r="AG19" s="65">
        <f t="shared" si="16"/>
        <v>0</v>
      </c>
      <c r="AH19" s="65">
        <f t="shared" si="16"/>
        <v>0</v>
      </c>
      <c r="AI19" s="65">
        <f t="shared" si="16"/>
        <v>0</v>
      </c>
      <c r="AJ19" s="65">
        <f t="shared" si="16"/>
        <v>0</v>
      </c>
      <c r="AK19" s="65">
        <f t="shared" si="16"/>
        <v>0</v>
      </c>
      <c r="AL19" s="65">
        <f t="shared" ref="AL19:AO19" si="17">SUM(AL20:AL23)</f>
        <v>0</v>
      </c>
      <c r="AM19" s="65">
        <f t="shared" si="17"/>
        <v>0</v>
      </c>
      <c r="AN19" s="65">
        <f t="shared" si="17"/>
        <v>0</v>
      </c>
      <c r="AO19" s="65">
        <f t="shared" si="17"/>
        <v>0</v>
      </c>
      <c r="AP19" s="65">
        <f t="shared" si="16"/>
        <v>0</v>
      </c>
      <c r="AQ19" s="65">
        <f t="shared" si="16"/>
        <v>0</v>
      </c>
      <c r="AR19" s="65">
        <f t="shared" si="16"/>
        <v>0</v>
      </c>
      <c r="AS19" s="65">
        <f t="shared" si="16"/>
        <v>0</v>
      </c>
      <c r="AT19" s="65">
        <f t="shared" si="7"/>
        <v>0</v>
      </c>
    </row>
    <row r="20" spans="1:46" ht="15" customHeight="1" x14ac:dyDescent="0.2">
      <c r="A20" s="53"/>
      <c r="B20" s="118" t="s">
        <v>18</v>
      </c>
      <c r="C20" s="26"/>
      <c r="D20" s="71"/>
      <c r="E20" s="71"/>
      <c r="F20" s="67">
        <f t="shared" ref="F20:F23" si="18">E20*D20</f>
        <v>0</v>
      </c>
      <c r="G20" s="67" t="e">
        <f>F20/$F$6</f>
        <v>#DIV/0!</v>
      </c>
      <c r="H20" s="109"/>
      <c r="I20" s="53"/>
      <c r="J20" s="118" t="s">
        <v>18</v>
      </c>
      <c r="K20" s="70"/>
      <c r="L20" s="70"/>
      <c r="M20" s="70"/>
      <c r="N20" s="70"/>
      <c r="O20" s="70"/>
      <c r="P20" s="70"/>
      <c r="Q20" s="70"/>
      <c r="R20" s="70"/>
      <c r="S20" s="70"/>
      <c r="T20" s="70"/>
      <c r="U20" s="70"/>
      <c r="V20" s="70"/>
      <c r="W20" s="70"/>
      <c r="X20" s="70"/>
      <c r="Y20" s="70"/>
      <c r="Z20" s="70"/>
      <c r="AA20" s="65">
        <f t="shared" si="4"/>
        <v>0</v>
      </c>
      <c r="AB20" s="53"/>
      <c r="AC20" s="28" t="s">
        <v>18</v>
      </c>
      <c r="AD20" s="67">
        <f t="shared" ref="AD20:AK23" si="19">IF(AD$6=0,,K20/AD$6)</f>
        <v>0</v>
      </c>
      <c r="AE20" s="67">
        <f t="shared" si="19"/>
        <v>0</v>
      </c>
      <c r="AF20" s="67">
        <f t="shared" si="19"/>
        <v>0</v>
      </c>
      <c r="AG20" s="67">
        <f t="shared" si="19"/>
        <v>0</v>
      </c>
      <c r="AH20" s="67">
        <f t="shared" si="19"/>
        <v>0</v>
      </c>
      <c r="AI20" s="67">
        <f t="shared" si="19"/>
        <v>0</v>
      </c>
      <c r="AJ20" s="67">
        <f t="shared" si="19"/>
        <v>0</v>
      </c>
      <c r="AK20" s="67">
        <f t="shared" si="19"/>
        <v>0</v>
      </c>
      <c r="AL20" s="67">
        <f t="shared" ref="AL20:AS23" si="20">IF(AL$6=0,,O20/AL$6)</f>
        <v>0</v>
      </c>
      <c r="AM20" s="67">
        <f t="shared" si="20"/>
        <v>0</v>
      </c>
      <c r="AN20" s="67">
        <f t="shared" si="20"/>
        <v>0</v>
      </c>
      <c r="AO20" s="67">
        <f t="shared" si="20"/>
        <v>0</v>
      </c>
      <c r="AP20" s="67">
        <f t="shared" si="20"/>
        <v>0</v>
      </c>
      <c r="AQ20" s="67">
        <f t="shared" si="20"/>
        <v>0</v>
      </c>
      <c r="AR20" s="67">
        <f t="shared" si="20"/>
        <v>0</v>
      </c>
      <c r="AS20" s="67">
        <f t="shared" si="20"/>
        <v>0</v>
      </c>
      <c r="AT20" s="65">
        <f t="shared" si="7"/>
        <v>0</v>
      </c>
    </row>
    <row r="21" spans="1:46" ht="15" customHeight="1" x14ac:dyDescent="0.2">
      <c r="A21" s="53"/>
      <c r="B21" s="25"/>
      <c r="C21" s="26"/>
      <c r="D21" s="71"/>
      <c r="E21" s="71"/>
      <c r="F21" s="67">
        <f t="shared" si="18"/>
        <v>0</v>
      </c>
      <c r="G21" s="67" t="e">
        <f>F21/$F$6</f>
        <v>#DIV/0!</v>
      </c>
      <c r="H21" s="109"/>
      <c r="I21" s="53"/>
      <c r="J21" s="25"/>
      <c r="K21" s="70"/>
      <c r="L21" s="70"/>
      <c r="M21" s="70"/>
      <c r="N21" s="70"/>
      <c r="O21" s="70"/>
      <c r="P21" s="70"/>
      <c r="Q21" s="70"/>
      <c r="R21" s="70"/>
      <c r="S21" s="70"/>
      <c r="T21" s="70"/>
      <c r="U21" s="70"/>
      <c r="V21" s="70"/>
      <c r="W21" s="70"/>
      <c r="X21" s="70"/>
      <c r="Y21" s="70"/>
      <c r="Z21" s="70"/>
      <c r="AA21" s="65">
        <f t="shared" si="4"/>
        <v>0</v>
      </c>
      <c r="AB21" s="53"/>
      <c r="AC21" s="28"/>
      <c r="AD21" s="67">
        <f t="shared" si="19"/>
        <v>0</v>
      </c>
      <c r="AE21" s="67">
        <f t="shared" si="19"/>
        <v>0</v>
      </c>
      <c r="AF21" s="67">
        <f t="shared" si="19"/>
        <v>0</v>
      </c>
      <c r="AG21" s="67">
        <f t="shared" si="19"/>
        <v>0</v>
      </c>
      <c r="AH21" s="67">
        <f t="shared" si="19"/>
        <v>0</v>
      </c>
      <c r="AI21" s="67">
        <f t="shared" si="19"/>
        <v>0</v>
      </c>
      <c r="AJ21" s="67">
        <f t="shared" si="19"/>
        <v>0</v>
      </c>
      <c r="AK21" s="67">
        <f t="shared" si="19"/>
        <v>0</v>
      </c>
      <c r="AL21" s="67">
        <f t="shared" si="20"/>
        <v>0</v>
      </c>
      <c r="AM21" s="67">
        <f t="shared" si="20"/>
        <v>0</v>
      </c>
      <c r="AN21" s="67">
        <f t="shared" si="20"/>
        <v>0</v>
      </c>
      <c r="AO21" s="67">
        <f t="shared" si="20"/>
        <v>0</v>
      </c>
      <c r="AP21" s="67">
        <f t="shared" si="20"/>
        <v>0</v>
      </c>
      <c r="AQ21" s="67">
        <f t="shared" si="20"/>
        <v>0</v>
      </c>
      <c r="AR21" s="67">
        <f t="shared" si="20"/>
        <v>0</v>
      </c>
      <c r="AS21" s="67">
        <f t="shared" si="20"/>
        <v>0</v>
      </c>
      <c r="AT21" s="65">
        <f t="shared" si="7"/>
        <v>0</v>
      </c>
    </row>
    <row r="22" spans="1:46" ht="15" customHeight="1" x14ac:dyDescent="0.2">
      <c r="A22" s="53"/>
      <c r="B22" s="25"/>
      <c r="C22" s="26"/>
      <c r="D22" s="71"/>
      <c r="E22" s="71"/>
      <c r="F22" s="67">
        <f t="shared" si="18"/>
        <v>0</v>
      </c>
      <c r="G22" s="67" t="e">
        <f>F22/$F$6</f>
        <v>#DIV/0!</v>
      </c>
      <c r="H22" s="109"/>
      <c r="I22" s="53"/>
      <c r="J22" s="25"/>
      <c r="K22" s="70"/>
      <c r="L22" s="70"/>
      <c r="M22" s="70"/>
      <c r="N22" s="70"/>
      <c r="O22" s="70"/>
      <c r="P22" s="70"/>
      <c r="Q22" s="70"/>
      <c r="R22" s="70"/>
      <c r="S22" s="70"/>
      <c r="T22" s="70"/>
      <c r="U22" s="70"/>
      <c r="V22" s="70"/>
      <c r="W22" s="70"/>
      <c r="X22" s="70"/>
      <c r="Y22" s="70"/>
      <c r="Z22" s="70"/>
      <c r="AA22" s="65">
        <f t="shared" si="4"/>
        <v>0</v>
      </c>
      <c r="AB22" s="53"/>
      <c r="AC22" s="28"/>
      <c r="AD22" s="67">
        <f t="shared" si="19"/>
        <v>0</v>
      </c>
      <c r="AE22" s="67">
        <f t="shared" si="19"/>
        <v>0</v>
      </c>
      <c r="AF22" s="67">
        <f t="shared" si="19"/>
        <v>0</v>
      </c>
      <c r="AG22" s="67">
        <f t="shared" si="19"/>
        <v>0</v>
      </c>
      <c r="AH22" s="67">
        <f t="shared" si="19"/>
        <v>0</v>
      </c>
      <c r="AI22" s="67">
        <f t="shared" si="19"/>
        <v>0</v>
      </c>
      <c r="AJ22" s="67">
        <f t="shared" si="19"/>
        <v>0</v>
      </c>
      <c r="AK22" s="67">
        <f t="shared" si="19"/>
        <v>0</v>
      </c>
      <c r="AL22" s="67">
        <f t="shared" si="20"/>
        <v>0</v>
      </c>
      <c r="AM22" s="67">
        <f t="shared" si="20"/>
        <v>0</v>
      </c>
      <c r="AN22" s="67">
        <f t="shared" si="20"/>
        <v>0</v>
      </c>
      <c r="AO22" s="67">
        <f t="shared" si="20"/>
        <v>0</v>
      </c>
      <c r="AP22" s="67">
        <f t="shared" si="20"/>
        <v>0</v>
      </c>
      <c r="AQ22" s="67">
        <f t="shared" si="20"/>
        <v>0</v>
      </c>
      <c r="AR22" s="67">
        <f t="shared" si="20"/>
        <v>0</v>
      </c>
      <c r="AS22" s="67">
        <f t="shared" si="20"/>
        <v>0</v>
      </c>
      <c r="AT22" s="65">
        <f t="shared" si="7"/>
        <v>0</v>
      </c>
    </row>
    <row r="23" spans="1:46" ht="15" customHeight="1" x14ac:dyDescent="0.2">
      <c r="A23" s="53"/>
      <c r="B23" s="25"/>
      <c r="C23" s="26"/>
      <c r="D23" s="71"/>
      <c r="E23" s="71"/>
      <c r="F23" s="67">
        <f t="shared" si="18"/>
        <v>0</v>
      </c>
      <c r="G23" s="67" t="e">
        <f>F23/$F$6</f>
        <v>#DIV/0!</v>
      </c>
      <c r="H23" s="109"/>
      <c r="I23" s="53"/>
      <c r="J23" s="25"/>
      <c r="K23" s="70"/>
      <c r="L23" s="70"/>
      <c r="M23" s="70"/>
      <c r="N23" s="70"/>
      <c r="O23" s="70"/>
      <c r="P23" s="70"/>
      <c r="Q23" s="70"/>
      <c r="R23" s="70"/>
      <c r="S23" s="70"/>
      <c r="T23" s="70"/>
      <c r="U23" s="70"/>
      <c r="V23" s="70"/>
      <c r="W23" s="70"/>
      <c r="X23" s="70"/>
      <c r="Y23" s="70"/>
      <c r="Z23" s="70"/>
      <c r="AA23" s="65">
        <f t="shared" si="4"/>
        <v>0</v>
      </c>
      <c r="AB23" s="53"/>
      <c r="AC23" s="28"/>
      <c r="AD23" s="67">
        <f t="shared" si="19"/>
        <v>0</v>
      </c>
      <c r="AE23" s="67">
        <f t="shared" si="19"/>
        <v>0</v>
      </c>
      <c r="AF23" s="67">
        <f t="shared" si="19"/>
        <v>0</v>
      </c>
      <c r="AG23" s="67">
        <f t="shared" si="19"/>
        <v>0</v>
      </c>
      <c r="AH23" s="67">
        <f t="shared" si="19"/>
        <v>0</v>
      </c>
      <c r="AI23" s="67">
        <f t="shared" si="19"/>
        <v>0</v>
      </c>
      <c r="AJ23" s="67">
        <f t="shared" si="19"/>
        <v>0</v>
      </c>
      <c r="AK23" s="67">
        <f t="shared" si="19"/>
        <v>0</v>
      </c>
      <c r="AL23" s="67">
        <f t="shared" si="20"/>
        <v>0</v>
      </c>
      <c r="AM23" s="67">
        <f t="shared" si="20"/>
        <v>0</v>
      </c>
      <c r="AN23" s="67">
        <f t="shared" si="20"/>
        <v>0</v>
      </c>
      <c r="AO23" s="67">
        <f t="shared" si="20"/>
        <v>0</v>
      </c>
      <c r="AP23" s="67">
        <f t="shared" si="20"/>
        <v>0</v>
      </c>
      <c r="AQ23" s="67">
        <f t="shared" si="20"/>
        <v>0</v>
      </c>
      <c r="AR23" s="67">
        <f t="shared" si="20"/>
        <v>0</v>
      </c>
      <c r="AS23" s="67">
        <f t="shared" si="20"/>
        <v>0</v>
      </c>
      <c r="AT23" s="65">
        <f t="shared" si="7"/>
        <v>0</v>
      </c>
    </row>
    <row r="24" spans="1:46" ht="15" customHeight="1" x14ac:dyDescent="0.2">
      <c r="A24" s="46">
        <v>4</v>
      </c>
      <c r="B24" s="47" t="s">
        <v>4</v>
      </c>
      <c r="C24" s="12"/>
      <c r="D24" s="68"/>
      <c r="E24" s="68"/>
      <c r="F24" s="65">
        <f>SUM(F25:F28)</f>
        <v>0</v>
      </c>
      <c r="G24" s="65" t="e">
        <f>SUM(G25:G28)</f>
        <v>#DIV/0!</v>
      </c>
      <c r="H24" s="108"/>
      <c r="I24" s="46">
        <v>4</v>
      </c>
      <c r="J24" s="47" t="s">
        <v>4</v>
      </c>
      <c r="K24" s="65">
        <f>SUM(K25:K28)</f>
        <v>0</v>
      </c>
      <c r="L24" s="65">
        <f t="shared" ref="L24:V24" si="21">SUM(L25:L28)</f>
        <v>0</v>
      </c>
      <c r="M24" s="65">
        <f t="shared" si="21"/>
        <v>0</v>
      </c>
      <c r="N24" s="65">
        <f t="shared" si="21"/>
        <v>0</v>
      </c>
      <c r="O24" s="65">
        <f t="shared" si="21"/>
        <v>0</v>
      </c>
      <c r="P24" s="65">
        <f t="shared" si="21"/>
        <v>0</v>
      </c>
      <c r="Q24" s="65">
        <f t="shared" si="21"/>
        <v>0</v>
      </c>
      <c r="R24" s="65">
        <f t="shared" si="21"/>
        <v>0</v>
      </c>
      <c r="S24" s="65">
        <f t="shared" si="21"/>
        <v>0</v>
      </c>
      <c r="T24" s="65">
        <f t="shared" si="21"/>
        <v>0</v>
      </c>
      <c r="U24" s="65">
        <f t="shared" si="21"/>
        <v>0</v>
      </c>
      <c r="V24" s="65">
        <f t="shared" si="21"/>
        <v>0</v>
      </c>
      <c r="W24" s="65">
        <f t="shared" ref="W24:Z24" si="22">SUM(W25:W28)</f>
        <v>0</v>
      </c>
      <c r="X24" s="65">
        <f t="shared" si="22"/>
        <v>0</v>
      </c>
      <c r="Y24" s="65">
        <f t="shared" si="22"/>
        <v>0</v>
      </c>
      <c r="Z24" s="65">
        <f t="shared" si="22"/>
        <v>0</v>
      </c>
      <c r="AA24" s="65">
        <f t="shared" si="4"/>
        <v>0</v>
      </c>
      <c r="AB24" s="46">
        <v>4</v>
      </c>
      <c r="AC24" s="47" t="s">
        <v>4</v>
      </c>
      <c r="AD24" s="65">
        <f>SUM(AD25:AD28)</f>
        <v>0</v>
      </c>
      <c r="AE24" s="65">
        <f t="shared" ref="AE24:AS24" si="23">SUM(AE25:AE28)</f>
        <v>0</v>
      </c>
      <c r="AF24" s="65">
        <f t="shared" si="23"/>
        <v>0</v>
      </c>
      <c r="AG24" s="65">
        <f t="shared" si="23"/>
        <v>0</v>
      </c>
      <c r="AH24" s="65">
        <f t="shared" si="23"/>
        <v>0</v>
      </c>
      <c r="AI24" s="65">
        <f t="shared" si="23"/>
        <v>0</v>
      </c>
      <c r="AJ24" s="65">
        <f t="shared" si="23"/>
        <v>0</v>
      </c>
      <c r="AK24" s="65">
        <f t="shared" si="23"/>
        <v>0</v>
      </c>
      <c r="AL24" s="65">
        <f t="shared" ref="AL24:AO24" si="24">SUM(AL25:AL28)</f>
        <v>0</v>
      </c>
      <c r="AM24" s="65">
        <f t="shared" si="24"/>
        <v>0</v>
      </c>
      <c r="AN24" s="65">
        <f t="shared" si="24"/>
        <v>0</v>
      </c>
      <c r="AO24" s="65">
        <f t="shared" si="24"/>
        <v>0</v>
      </c>
      <c r="AP24" s="65">
        <f t="shared" si="23"/>
        <v>0</v>
      </c>
      <c r="AQ24" s="65">
        <f t="shared" si="23"/>
        <v>0</v>
      </c>
      <c r="AR24" s="65">
        <f t="shared" si="23"/>
        <v>0</v>
      </c>
      <c r="AS24" s="65">
        <f t="shared" si="23"/>
        <v>0</v>
      </c>
      <c r="AT24" s="65">
        <f t="shared" si="7"/>
        <v>0</v>
      </c>
    </row>
    <row r="25" spans="1:46" x14ac:dyDescent="0.2">
      <c r="A25" s="54"/>
      <c r="B25" s="121"/>
      <c r="C25" s="26"/>
      <c r="D25" s="71"/>
      <c r="E25" s="71"/>
      <c r="F25" s="72">
        <f>E25*D25</f>
        <v>0</v>
      </c>
      <c r="G25" s="67" t="e">
        <f>F25/$F$6</f>
        <v>#DIV/0!</v>
      </c>
      <c r="H25" s="109"/>
      <c r="I25" s="54"/>
      <c r="J25" s="121"/>
      <c r="K25" s="70"/>
      <c r="L25" s="70"/>
      <c r="M25" s="70"/>
      <c r="N25" s="70"/>
      <c r="O25" s="70"/>
      <c r="P25" s="70"/>
      <c r="Q25" s="70"/>
      <c r="R25" s="70"/>
      <c r="S25" s="70"/>
      <c r="T25" s="70"/>
      <c r="U25" s="70"/>
      <c r="V25" s="70"/>
      <c r="W25" s="70"/>
      <c r="X25" s="70"/>
      <c r="Y25" s="70"/>
      <c r="Z25" s="70"/>
      <c r="AA25" s="65">
        <f t="shared" si="4"/>
        <v>0</v>
      </c>
      <c r="AB25" s="54"/>
      <c r="AC25" s="29"/>
      <c r="AD25" s="67">
        <f t="shared" ref="AD25:AK28" si="25">IF(AD$6=0,,K25/AD$6)</f>
        <v>0</v>
      </c>
      <c r="AE25" s="67">
        <f t="shared" si="25"/>
        <v>0</v>
      </c>
      <c r="AF25" s="67">
        <f t="shared" si="25"/>
        <v>0</v>
      </c>
      <c r="AG25" s="67">
        <f t="shared" si="25"/>
        <v>0</v>
      </c>
      <c r="AH25" s="67">
        <f t="shared" si="25"/>
        <v>0</v>
      </c>
      <c r="AI25" s="67">
        <f t="shared" si="25"/>
        <v>0</v>
      </c>
      <c r="AJ25" s="67">
        <f t="shared" si="25"/>
        <v>0</v>
      </c>
      <c r="AK25" s="67">
        <f t="shared" si="25"/>
        <v>0</v>
      </c>
      <c r="AL25" s="67">
        <f t="shared" ref="AL25:AS28" si="26">IF(AL$6=0,,O25/AL$6)</f>
        <v>0</v>
      </c>
      <c r="AM25" s="67">
        <f t="shared" si="26"/>
        <v>0</v>
      </c>
      <c r="AN25" s="67">
        <f t="shared" si="26"/>
        <v>0</v>
      </c>
      <c r="AO25" s="67">
        <f t="shared" si="26"/>
        <v>0</v>
      </c>
      <c r="AP25" s="67">
        <f t="shared" si="26"/>
        <v>0</v>
      </c>
      <c r="AQ25" s="67">
        <f t="shared" si="26"/>
        <v>0</v>
      </c>
      <c r="AR25" s="67">
        <f t="shared" si="26"/>
        <v>0</v>
      </c>
      <c r="AS25" s="67">
        <f t="shared" si="26"/>
        <v>0</v>
      </c>
      <c r="AT25" s="65">
        <f t="shared" si="7"/>
        <v>0</v>
      </c>
    </row>
    <row r="26" spans="1:46" x14ac:dyDescent="0.2">
      <c r="A26" s="54"/>
      <c r="B26" s="121"/>
      <c r="C26" s="26"/>
      <c r="D26" s="71"/>
      <c r="E26" s="71"/>
      <c r="F26" s="72">
        <f>E26*D26</f>
        <v>0</v>
      </c>
      <c r="G26" s="67" t="e">
        <f>F26/$F$6</f>
        <v>#DIV/0!</v>
      </c>
      <c r="H26" s="109"/>
      <c r="I26" s="54"/>
      <c r="J26" s="121"/>
      <c r="K26" s="70"/>
      <c r="L26" s="70"/>
      <c r="M26" s="70"/>
      <c r="N26" s="70"/>
      <c r="O26" s="70"/>
      <c r="P26" s="70"/>
      <c r="Q26" s="70"/>
      <c r="R26" s="70"/>
      <c r="S26" s="70"/>
      <c r="T26" s="70"/>
      <c r="U26" s="70"/>
      <c r="V26" s="70"/>
      <c r="W26" s="70"/>
      <c r="X26" s="70"/>
      <c r="Y26" s="70"/>
      <c r="Z26" s="70"/>
      <c r="AA26" s="65">
        <f t="shared" si="4"/>
        <v>0</v>
      </c>
      <c r="AB26" s="54"/>
      <c r="AC26" s="29"/>
      <c r="AD26" s="67">
        <f t="shared" si="25"/>
        <v>0</v>
      </c>
      <c r="AE26" s="67">
        <f t="shared" si="25"/>
        <v>0</v>
      </c>
      <c r="AF26" s="67">
        <f t="shared" si="25"/>
        <v>0</v>
      </c>
      <c r="AG26" s="67">
        <f t="shared" si="25"/>
        <v>0</v>
      </c>
      <c r="AH26" s="67">
        <f t="shared" si="25"/>
        <v>0</v>
      </c>
      <c r="AI26" s="67">
        <f t="shared" si="25"/>
        <v>0</v>
      </c>
      <c r="AJ26" s="67">
        <f t="shared" si="25"/>
        <v>0</v>
      </c>
      <c r="AK26" s="67">
        <f t="shared" si="25"/>
        <v>0</v>
      </c>
      <c r="AL26" s="67">
        <f t="shared" si="26"/>
        <v>0</v>
      </c>
      <c r="AM26" s="67">
        <f t="shared" si="26"/>
        <v>0</v>
      </c>
      <c r="AN26" s="67">
        <f t="shared" si="26"/>
        <v>0</v>
      </c>
      <c r="AO26" s="67">
        <f t="shared" si="26"/>
        <v>0</v>
      </c>
      <c r="AP26" s="67">
        <f t="shared" si="26"/>
        <v>0</v>
      </c>
      <c r="AQ26" s="67">
        <f t="shared" si="26"/>
        <v>0</v>
      </c>
      <c r="AR26" s="67">
        <f t="shared" si="26"/>
        <v>0</v>
      </c>
      <c r="AS26" s="67">
        <f t="shared" si="26"/>
        <v>0</v>
      </c>
      <c r="AT26" s="65">
        <f t="shared" si="7"/>
        <v>0</v>
      </c>
    </row>
    <row r="27" spans="1:46" x14ac:dyDescent="0.2">
      <c r="A27" s="54"/>
      <c r="B27" s="121"/>
      <c r="C27" s="26"/>
      <c r="D27" s="71"/>
      <c r="E27" s="71"/>
      <c r="F27" s="72">
        <f>E27*D27</f>
        <v>0</v>
      </c>
      <c r="G27" s="67" t="e">
        <f>F27/$F$6</f>
        <v>#DIV/0!</v>
      </c>
      <c r="H27" s="109"/>
      <c r="I27" s="54"/>
      <c r="J27" s="121"/>
      <c r="K27" s="70"/>
      <c r="L27" s="70"/>
      <c r="M27" s="70"/>
      <c r="N27" s="70"/>
      <c r="O27" s="70"/>
      <c r="P27" s="70"/>
      <c r="Q27" s="70"/>
      <c r="R27" s="70"/>
      <c r="S27" s="70"/>
      <c r="T27" s="70"/>
      <c r="U27" s="70"/>
      <c r="V27" s="70"/>
      <c r="W27" s="70"/>
      <c r="X27" s="70"/>
      <c r="Y27" s="70"/>
      <c r="Z27" s="70"/>
      <c r="AA27" s="65">
        <f t="shared" si="4"/>
        <v>0</v>
      </c>
      <c r="AB27" s="54"/>
      <c r="AC27" s="29"/>
      <c r="AD27" s="67">
        <f t="shared" si="25"/>
        <v>0</v>
      </c>
      <c r="AE27" s="67">
        <f t="shared" si="25"/>
        <v>0</v>
      </c>
      <c r="AF27" s="67">
        <f t="shared" si="25"/>
        <v>0</v>
      </c>
      <c r="AG27" s="67">
        <f t="shared" si="25"/>
        <v>0</v>
      </c>
      <c r="AH27" s="67">
        <f t="shared" si="25"/>
        <v>0</v>
      </c>
      <c r="AI27" s="67">
        <f t="shared" si="25"/>
        <v>0</v>
      </c>
      <c r="AJ27" s="67">
        <f t="shared" si="25"/>
        <v>0</v>
      </c>
      <c r="AK27" s="67">
        <f t="shared" si="25"/>
        <v>0</v>
      </c>
      <c r="AL27" s="67">
        <f t="shared" si="26"/>
        <v>0</v>
      </c>
      <c r="AM27" s="67">
        <f t="shared" si="26"/>
        <v>0</v>
      </c>
      <c r="AN27" s="67">
        <f t="shared" si="26"/>
        <v>0</v>
      </c>
      <c r="AO27" s="67">
        <f t="shared" si="26"/>
        <v>0</v>
      </c>
      <c r="AP27" s="67">
        <f t="shared" si="26"/>
        <v>0</v>
      </c>
      <c r="AQ27" s="67">
        <f t="shared" si="26"/>
        <v>0</v>
      </c>
      <c r="AR27" s="67">
        <f t="shared" si="26"/>
        <v>0</v>
      </c>
      <c r="AS27" s="67">
        <f t="shared" si="26"/>
        <v>0</v>
      </c>
      <c r="AT27" s="65">
        <f t="shared" si="7"/>
        <v>0</v>
      </c>
    </row>
    <row r="28" spans="1:46" x14ac:dyDescent="0.2">
      <c r="A28" s="49"/>
      <c r="B28" s="25"/>
      <c r="C28" s="30"/>
      <c r="D28" s="73"/>
      <c r="E28" s="73"/>
      <c r="F28" s="72">
        <f>E28*D28</f>
        <v>0</v>
      </c>
      <c r="G28" s="67" t="e">
        <f>F28/$F$6</f>
        <v>#DIV/0!</v>
      </c>
      <c r="H28" s="109"/>
      <c r="I28" s="49"/>
      <c r="J28" s="25"/>
      <c r="K28" s="70"/>
      <c r="L28" s="70"/>
      <c r="M28" s="70"/>
      <c r="N28" s="70"/>
      <c r="O28" s="70"/>
      <c r="P28" s="70"/>
      <c r="Q28" s="70"/>
      <c r="R28" s="70"/>
      <c r="S28" s="70"/>
      <c r="T28" s="70"/>
      <c r="U28" s="70"/>
      <c r="V28" s="70"/>
      <c r="W28" s="70"/>
      <c r="X28" s="70"/>
      <c r="Y28" s="70"/>
      <c r="Z28" s="70"/>
      <c r="AA28" s="65">
        <f t="shared" si="4"/>
        <v>0</v>
      </c>
      <c r="AB28" s="49"/>
      <c r="AC28" s="25"/>
      <c r="AD28" s="67">
        <f t="shared" si="25"/>
        <v>0</v>
      </c>
      <c r="AE28" s="67">
        <f t="shared" si="25"/>
        <v>0</v>
      </c>
      <c r="AF28" s="67">
        <f t="shared" si="25"/>
        <v>0</v>
      </c>
      <c r="AG28" s="67">
        <f t="shared" si="25"/>
        <v>0</v>
      </c>
      <c r="AH28" s="67">
        <f t="shared" si="25"/>
        <v>0</v>
      </c>
      <c r="AI28" s="67">
        <f t="shared" si="25"/>
        <v>0</v>
      </c>
      <c r="AJ28" s="67">
        <f t="shared" si="25"/>
        <v>0</v>
      </c>
      <c r="AK28" s="67">
        <f t="shared" si="25"/>
        <v>0</v>
      </c>
      <c r="AL28" s="67">
        <f t="shared" si="26"/>
        <v>0</v>
      </c>
      <c r="AM28" s="67">
        <f t="shared" si="26"/>
        <v>0</v>
      </c>
      <c r="AN28" s="67">
        <f t="shared" si="26"/>
        <v>0</v>
      </c>
      <c r="AO28" s="67">
        <f t="shared" si="26"/>
        <v>0</v>
      </c>
      <c r="AP28" s="67">
        <f t="shared" si="26"/>
        <v>0</v>
      </c>
      <c r="AQ28" s="67">
        <f t="shared" si="26"/>
        <v>0</v>
      </c>
      <c r="AR28" s="67">
        <f t="shared" si="26"/>
        <v>0</v>
      </c>
      <c r="AS28" s="67">
        <f t="shared" si="26"/>
        <v>0</v>
      </c>
      <c r="AT28" s="65">
        <f t="shared" si="7"/>
        <v>0</v>
      </c>
    </row>
    <row r="29" spans="1:46" ht="15" customHeight="1" x14ac:dyDescent="0.2">
      <c r="A29" s="46">
        <v>5</v>
      </c>
      <c r="B29" s="47" t="s">
        <v>5</v>
      </c>
      <c r="C29" s="12"/>
      <c r="D29" s="68"/>
      <c r="E29" s="68"/>
      <c r="F29" s="65">
        <f>SUM(F30:F33)</f>
        <v>0</v>
      </c>
      <c r="G29" s="65" t="e">
        <f>SUM(G30:G33)</f>
        <v>#DIV/0!</v>
      </c>
      <c r="H29" s="108"/>
      <c r="I29" s="46">
        <v>5</v>
      </c>
      <c r="J29" s="47" t="s">
        <v>5</v>
      </c>
      <c r="K29" s="65">
        <f>SUM(K30:K33)</f>
        <v>0</v>
      </c>
      <c r="L29" s="65">
        <f t="shared" ref="L29:V29" si="27">SUM(L30:L33)</f>
        <v>0</v>
      </c>
      <c r="M29" s="65">
        <f t="shared" si="27"/>
        <v>0</v>
      </c>
      <c r="N29" s="65">
        <f t="shared" si="27"/>
        <v>0</v>
      </c>
      <c r="O29" s="65">
        <f t="shared" si="27"/>
        <v>0</v>
      </c>
      <c r="P29" s="65">
        <f t="shared" si="27"/>
        <v>0</v>
      </c>
      <c r="Q29" s="65">
        <f t="shared" si="27"/>
        <v>0</v>
      </c>
      <c r="R29" s="65">
        <f t="shared" si="27"/>
        <v>0</v>
      </c>
      <c r="S29" s="65">
        <f t="shared" si="27"/>
        <v>0</v>
      </c>
      <c r="T29" s="65">
        <f t="shared" si="27"/>
        <v>0</v>
      </c>
      <c r="U29" s="65">
        <f t="shared" si="27"/>
        <v>0</v>
      </c>
      <c r="V29" s="65">
        <f t="shared" si="27"/>
        <v>0</v>
      </c>
      <c r="W29" s="65">
        <f t="shared" ref="W29:Z29" si="28">SUM(W30:W33)</f>
        <v>0</v>
      </c>
      <c r="X29" s="65">
        <f t="shared" si="28"/>
        <v>0</v>
      </c>
      <c r="Y29" s="65">
        <f t="shared" si="28"/>
        <v>0</v>
      </c>
      <c r="Z29" s="65">
        <f t="shared" si="28"/>
        <v>0</v>
      </c>
      <c r="AA29" s="65">
        <f t="shared" si="4"/>
        <v>0</v>
      </c>
      <c r="AB29" s="46">
        <v>5</v>
      </c>
      <c r="AC29" s="47" t="s">
        <v>5</v>
      </c>
      <c r="AD29" s="65">
        <f>SUM(AD30:AD33)</f>
        <v>0</v>
      </c>
      <c r="AE29" s="65">
        <f t="shared" ref="AE29:AS29" si="29">SUM(AE30:AE33)</f>
        <v>0</v>
      </c>
      <c r="AF29" s="65">
        <f t="shared" si="29"/>
        <v>0</v>
      </c>
      <c r="AG29" s="65">
        <f t="shared" si="29"/>
        <v>0</v>
      </c>
      <c r="AH29" s="65">
        <f t="shared" si="29"/>
        <v>0</v>
      </c>
      <c r="AI29" s="65">
        <f t="shared" si="29"/>
        <v>0</v>
      </c>
      <c r="AJ29" s="65">
        <f t="shared" si="29"/>
        <v>0</v>
      </c>
      <c r="AK29" s="65">
        <f t="shared" si="29"/>
        <v>0</v>
      </c>
      <c r="AL29" s="65">
        <f t="shared" ref="AL29:AO29" si="30">SUM(AL30:AL33)</f>
        <v>0</v>
      </c>
      <c r="AM29" s="65">
        <f t="shared" si="30"/>
        <v>0</v>
      </c>
      <c r="AN29" s="65">
        <f t="shared" si="30"/>
        <v>0</v>
      </c>
      <c r="AO29" s="65">
        <f t="shared" si="30"/>
        <v>0</v>
      </c>
      <c r="AP29" s="65">
        <f t="shared" si="29"/>
        <v>0</v>
      </c>
      <c r="AQ29" s="65">
        <f t="shared" si="29"/>
        <v>0</v>
      </c>
      <c r="AR29" s="65">
        <f t="shared" si="29"/>
        <v>0</v>
      </c>
      <c r="AS29" s="65">
        <f t="shared" si="29"/>
        <v>0</v>
      </c>
      <c r="AT29" s="65">
        <f t="shared" si="7"/>
        <v>0</v>
      </c>
    </row>
    <row r="30" spans="1:46" ht="30" customHeight="1" x14ac:dyDescent="0.2">
      <c r="A30" s="53"/>
      <c r="B30" s="119" t="s">
        <v>59</v>
      </c>
      <c r="C30" s="26"/>
      <c r="D30" s="71"/>
      <c r="E30" s="71"/>
      <c r="F30" s="67">
        <f>E30*D30</f>
        <v>0</v>
      </c>
      <c r="G30" s="67" t="e">
        <f>F30/$F$6</f>
        <v>#DIV/0!</v>
      </c>
      <c r="H30" s="109"/>
      <c r="I30" s="53"/>
      <c r="J30" s="119" t="s">
        <v>13</v>
      </c>
      <c r="K30" s="70"/>
      <c r="L30" s="70"/>
      <c r="M30" s="70"/>
      <c r="N30" s="70"/>
      <c r="O30" s="70"/>
      <c r="P30" s="70"/>
      <c r="Q30" s="70"/>
      <c r="R30" s="70"/>
      <c r="S30" s="70"/>
      <c r="T30" s="70"/>
      <c r="U30" s="70"/>
      <c r="V30" s="70"/>
      <c r="W30" s="70"/>
      <c r="X30" s="70"/>
      <c r="Y30" s="70"/>
      <c r="Z30" s="70"/>
      <c r="AA30" s="65">
        <f t="shared" si="4"/>
        <v>0</v>
      </c>
      <c r="AB30" s="53"/>
      <c r="AC30" s="32" t="s">
        <v>13</v>
      </c>
      <c r="AD30" s="67">
        <f t="shared" ref="AD30:AK33" si="31">IF(AD$6=0,,K30/AD$6)</f>
        <v>0</v>
      </c>
      <c r="AE30" s="67">
        <f t="shared" si="31"/>
        <v>0</v>
      </c>
      <c r="AF30" s="67">
        <f t="shared" si="31"/>
        <v>0</v>
      </c>
      <c r="AG30" s="67">
        <f t="shared" si="31"/>
        <v>0</v>
      </c>
      <c r="AH30" s="67">
        <f t="shared" si="31"/>
        <v>0</v>
      </c>
      <c r="AI30" s="67">
        <f t="shared" si="31"/>
        <v>0</v>
      </c>
      <c r="AJ30" s="67">
        <f t="shared" si="31"/>
        <v>0</v>
      </c>
      <c r="AK30" s="67">
        <f t="shared" si="31"/>
        <v>0</v>
      </c>
      <c r="AL30" s="67">
        <f t="shared" ref="AL30:AS33" si="32">IF(AL$6=0,,O30/AL$6)</f>
        <v>0</v>
      </c>
      <c r="AM30" s="67">
        <f t="shared" si="32"/>
        <v>0</v>
      </c>
      <c r="AN30" s="67">
        <f t="shared" si="32"/>
        <v>0</v>
      </c>
      <c r="AO30" s="67">
        <f t="shared" si="32"/>
        <v>0</v>
      </c>
      <c r="AP30" s="67">
        <f t="shared" si="32"/>
        <v>0</v>
      </c>
      <c r="AQ30" s="67">
        <f t="shared" si="32"/>
        <v>0</v>
      </c>
      <c r="AR30" s="67">
        <f t="shared" si="32"/>
        <v>0</v>
      </c>
      <c r="AS30" s="67">
        <f t="shared" si="32"/>
        <v>0</v>
      </c>
      <c r="AT30" s="65">
        <f t="shared" si="7"/>
        <v>0</v>
      </c>
    </row>
    <row r="31" spans="1:46" ht="15" customHeight="1" x14ac:dyDescent="0.2">
      <c r="A31" s="55"/>
      <c r="B31" s="25"/>
      <c r="C31" s="26"/>
      <c r="D31" s="71"/>
      <c r="E31" s="71"/>
      <c r="F31" s="67">
        <f>E31*D31</f>
        <v>0</v>
      </c>
      <c r="G31" s="67" t="e">
        <f>F31/$F$6</f>
        <v>#DIV/0!</v>
      </c>
      <c r="H31" s="109"/>
      <c r="I31" s="55"/>
      <c r="J31" s="25"/>
      <c r="K31" s="70"/>
      <c r="L31" s="70"/>
      <c r="M31" s="70"/>
      <c r="N31" s="70"/>
      <c r="O31" s="70"/>
      <c r="P31" s="70"/>
      <c r="Q31" s="70"/>
      <c r="R31" s="70"/>
      <c r="S31" s="70"/>
      <c r="T31" s="70"/>
      <c r="U31" s="70"/>
      <c r="V31" s="70"/>
      <c r="W31" s="70"/>
      <c r="X31" s="70"/>
      <c r="Y31" s="70"/>
      <c r="Z31" s="70"/>
      <c r="AA31" s="65">
        <f t="shared" si="4"/>
        <v>0</v>
      </c>
      <c r="AB31" s="55"/>
      <c r="AC31" s="31"/>
      <c r="AD31" s="67">
        <f t="shared" si="31"/>
        <v>0</v>
      </c>
      <c r="AE31" s="67">
        <f t="shared" si="31"/>
        <v>0</v>
      </c>
      <c r="AF31" s="67">
        <f t="shared" si="31"/>
        <v>0</v>
      </c>
      <c r="AG31" s="67">
        <f t="shared" si="31"/>
        <v>0</v>
      </c>
      <c r="AH31" s="67">
        <f t="shared" si="31"/>
        <v>0</v>
      </c>
      <c r="AI31" s="67">
        <f t="shared" si="31"/>
        <v>0</v>
      </c>
      <c r="AJ31" s="67">
        <f t="shared" si="31"/>
        <v>0</v>
      </c>
      <c r="AK31" s="67">
        <f t="shared" si="31"/>
        <v>0</v>
      </c>
      <c r="AL31" s="67">
        <f t="shared" si="32"/>
        <v>0</v>
      </c>
      <c r="AM31" s="67">
        <f t="shared" si="32"/>
        <v>0</v>
      </c>
      <c r="AN31" s="67">
        <f t="shared" si="32"/>
        <v>0</v>
      </c>
      <c r="AO31" s="67">
        <f t="shared" si="32"/>
        <v>0</v>
      </c>
      <c r="AP31" s="67">
        <f t="shared" si="32"/>
        <v>0</v>
      </c>
      <c r="AQ31" s="67">
        <f t="shared" si="32"/>
        <v>0</v>
      </c>
      <c r="AR31" s="67">
        <f t="shared" si="32"/>
        <v>0</v>
      </c>
      <c r="AS31" s="67">
        <f t="shared" si="32"/>
        <v>0</v>
      </c>
      <c r="AT31" s="65">
        <f>SUM(AD31:AS31)</f>
        <v>0</v>
      </c>
    </row>
    <row r="32" spans="1:46" ht="15" customHeight="1" x14ac:dyDescent="0.2">
      <c r="A32" s="55"/>
      <c r="B32" s="25"/>
      <c r="C32" s="26"/>
      <c r="D32" s="71"/>
      <c r="E32" s="71"/>
      <c r="F32" s="67">
        <f>E32*D32</f>
        <v>0</v>
      </c>
      <c r="G32" s="67" t="e">
        <f>F32/$F$6</f>
        <v>#DIV/0!</v>
      </c>
      <c r="H32" s="109"/>
      <c r="I32" s="55"/>
      <c r="J32" s="25"/>
      <c r="K32" s="70"/>
      <c r="L32" s="70"/>
      <c r="M32" s="70"/>
      <c r="N32" s="70"/>
      <c r="O32" s="70"/>
      <c r="P32" s="70"/>
      <c r="Q32" s="70"/>
      <c r="R32" s="70"/>
      <c r="S32" s="70"/>
      <c r="T32" s="70"/>
      <c r="U32" s="70"/>
      <c r="V32" s="70"/>
      <c r="W32" s="70"/>
      <c r="X32" s="70"/>
      <c r="Y32" s="70"/>
      <c r="Z32" s="70"/>
      <c r="AA32" s="65">
        <f t="shared" si="4"/>
        <v>0</v>
      </c>
      <c r="AB32" s="55"/>
      <c r="AC32" s="31"/>
      <c r="AD32" s="67">
        <f t="shared" si="31"/>
        <v>0</v>
      </c>
      <c r="AE32" s="67">
        <f t="shared" si="31"/>
        <v>0</v>
      </c>
      <c r="AF32" s="67">
        <f t="shared" si="31"/>
        <v>0</v>
      </c>
      <c r="AG32" s="67">
        <f t="shared" si="31"/>
        <v>0</v>
      </c>
      <c r="AH32" s="67">
        <f t="shared" si="31"/>
        <v>0</v>
      </c>
      <c r="AI32" s="67">
        <f t="shared" si="31"/>
        <v>0</v>
      </c>
      <c r="AJ32" s="67">
        <f t="shared" si="31"/>
        <v>0</v>
      </c>
      <c r="AK32" s="67">
        <f t="shared" si="31"/>
        <v>0</v>
      </c>
      <c r="AL32" s="67">
        <f t="shared" si="32"/>
        <v>0</v>
      </c>
      <c r="AM32" s="67">
        <f t="shared" si="32"/>
        <v>0</v>
      </c>
      <c r="AN32" s="67">
        <f t="shared" si="32"/>
        <v>0</v>
      </c>
      <c r="AO32" s="67">
        <f t="shared" si="32"/>
        <v>0</v>
      </c>
      <c r="AP32" s="67">
        <f t="shared" si="32"/>
        <v>0</v>
      </c>
      <c r="AQ32" s="67">
        <f t="shared" si="32"/>
        <v>0</v>
      </c>
      <c r="AR32" s="67">
        <f t="shared" si="32"/>
        <v>0</v>
      </c>
      <c r="AS32" s="67">
        <f t="shared" si="32"/>
        <v>0</v>
      </c>
      <c r="AT32" s="65">
        <f t="shared" si="7"/>
        <v>0</v>
      </c>
    </row>
    <row r="33" spans="1:46" ht="15" customHeight="1" x14ac:dyDescent="0.2">
      <c r="A33" s="53"/>
      <c r="B33" s="25"/>
      <c r="C33" s="26"/>
      <c r="D33" s="71"/>
      <c r="E33" s="71"/>
      <c r="F33" s="67">
        <f>E33*D33</f>
        <v>0</v>
      </c>
      <c r="G33" s="67" t="e">
        <f>F33/$F$6</f>
        <v>#DIV/0!</v>
      </c>
      <c r="H33" s="109"/>
      <c r="I33" s="53"/>
      <c r="J33" s="25"/>
      <c r="K33" s="70"/>
      <c r="L33" s="70"/>
      <c r="M33" s="70"/>
      <c r="N33" s="70"/>
      <c r="O33" s="70"/>
      <c r="P33" s="70"/>
      <c r="Q33" s="70"/>
      <c r="R33" s="70"/>
      <c r="S33" s="70"/>
      <c r="T33" s="70"/>
      <c r="U33" s="70"/>
      <c r="V33" s="70"/>
      <c r="W33" s="70"/>
      <c r="X33" s="70"/>
      <c r="Y33" s="70"/>
      <c r="Z33" s="70"/>
      <c r="AA33" s="65">
        <f t="shared" si="4"/>
        <v>0</v>
      </c>
      <c r="AB33" s="53"/>
      <c r="AC33" s="28"/>
      <c r="AD33" s="67">
        <f t="shared" si="31"/>
        <v>0</v>
      </c>
      <c r="AE33" s="67">
        <f t="shared" si="31"/>
        <v>0</v>
      </c>
      <c r="AF33" s="67">
        <f t="shared" si="31"/>
        <v>0</v>
      </c>
      <c r="AG33" s="67">
        <f t="shared" si="31"/>
        <v>0</v>
      </c>
      <c r="AH33" s="67">
        <f t="shared" si="31"/>
        <v>0</v>
      </c>
      <c r="AI33" s="67">
        <f t="shared" si="31"/>
        <v>0</v>
      </c>
      <c r="AJ33" s="67">
        <f t="shared" si="31"/>
        <v>0</v>
      </c>
      <c r="AK33" s="67">
        <f t="shared" si="31"/>
        <v>0</v>
      </c>
      <c r="AL33" s="67">
        <f t="shared" si="32"/>
        <v>0</v>
      </c>
      <c r="AM33" s="67">
        <f t="shared" si="32"/>
        <v>0</v>
      </c>
      <c r="AN33" s="67">
        <f t="shared" si="32"/>
        <v>0</v>
      </c>
      <c r="AO33" s="67">
        <f t="shared" si="32"/>
        <v>0</v>
      </c>
      <c r="AP33" s="67">
        <f t="shared" si="32"/>
        <v>0</v>
      </c>
      <c r="AQ33" s="67">
        <f t="shared" si="32"/>
        <v>0</v>
      </c>
      <c r="AR33" s="67">
        <f t="shared" si="32"/>
        <v>0</v>
      </c>
      <c r="AS33" s="67">
        <f t="shared" si="32"/>
        <v>0</v>
      </c>
      <c r="AT33" s="65">
        <f t="shared" si="7"/>
        <v>0</v>
      </c>
    </row>
    <row r="34" spans="1:46" ht="15" customHeight="1" x14ac:dyDescent="0.2">
      <c r="A34" s="46">
        <v>6</v>
      </c>
      <c r="B34" s="47" t="s">
        <v>10</v>
      </c>
      <c r="C34" s="48"/>
      <c r="D34" s="68"/>
      <c r="E34" s="68"/>
      <c r="F34" s="68">
        <f>SUM(F35:F38)</f>
        <v>0</v>
      </c>
      <c r="G34" s="68" t="e">
        <f>SUM(G35:G38)</f>
        <v>#DIV/0!</v>
      </c>
      <c r="H34" s="110"/>
      <c r="I34" s="46">
        <v>6</v>
      </c>
      <c r="J34" s="47" t="s">
        <v>10</v>
      </c>
      <c r="K34" s="68">
        <f>SUM(K35:K38)</f>
        <v>0</v>
      </c>
      <c r="L34" s="68">
        <f t="shared" ref="L34:V34" si="33">SUM(L35:L38)</f>
        <v>0</v>
      </c>
      <c r="M34" s="68">
        <f t="shared" si="33"/>
        <v>0</v>
      </c>
      <c r="N34" s="68">
        <f t="shared" si="33"/>
        <v>0</v>
      </c>
      <c r="O34" s="68">
        <f t="shared" si="33"/>
        <v>0</v>
      </c>
      <c r="P34" s="68">
        <f t="shared" si="33"/>
        <v>0</v>
      </c>
      <c r="Q34" s="68">
        <f t="shared" si="33"/>
        <v>0</v>
      </c>
      <c r="R34" s="68">
        <f t="shared" si="33"/>
        <v>0</v>
      </c>
      <c r="S34" s="68">
        <f t="shared" si="33"/>
        <v>0</v>
      </c>
      <c r="T34" s="68">
        <f t="shared" si="33"/>
        <v>0</v>
      </c>
      <c r="U34" s="68">
        <f t="shared" si="33"/>
        <v>0</v>
      </c>
      <c r="V34" s="68">
        <f t="shared" si="33"/>
        <v>0</v>
      </c>
      <c r="W34" s="68">
        <f t="shared" ref="W34:Z34" si="34">SUM(W35:W38)</f>
        <v>0</v>
      </c>
      <c r="X34" s="68">
        <f t="shared" si="34"/>
        <v>0</v>
      </c>
      <c r="Y34" s="68">
        <f t="shared" si="34"/>
        <v>0</v>
      </c>
      <c r="Z34" s="68">
        <f t="shared" si="34"/>
        <v>0</v>
      </c>
      <c r="AA34" s="65">
        <f t="shared" si="4"/>
        <v>0</v>
      </c>
      <c r="AB34" s="46">
        <v>6</v>
      </c>
      <c r="AC34" s="47" t="s">
        <v>10</v>
      </c>
      <c r="AD34" s="68">
        <f>SUM(AD35:AD38)</f>
        <v>0</v>
      </c>
      <c r="AE34" s="68">
        <f t="shared" ref="AE34:AS34" si="35">SUM(AE35:AE38)</f>
        <v>0</v>
      </c>
      <c r="AF34" s="68">
        <f t="shared" si="35"/>
        <v>0</v>
      </c>
      <c r="AG34" s="68">
        <f t="shared" si="35"/>
        <v>0</v>
      </c>
      <c r="AH34" s="68">
        <f t="shared" si="35"/>
        <v>0</v>
      </c>
      <c r="AI34" s="68">
        <f t="shared" si="35"/>
        <v>0</v>
      </c>
      <c r="AJ34" s="68">
        <f t="shared" si="35"/>
        <v>0</v>
      </c>
      <c r="AK34" s="68">
        <f t="shared" si="35"/>
        <v>0</v>
      </c>
      <c r="AL34" s="68">
        <f t="shared" ref="AL34:AO34" si="36">SUM(AL35:AL38)</f>
        <v>0</v>
      </c>
      <c r="AM34" s="68">
        <f t="shared" si="36"/>
        <v>0</v>
      </c>
      <c r="AN34" s="68">
        <f t="shared" si="36"/>
        <v>0</v>
      </c>
      <c r="AO34" s="68">
        <f t="shared" si="36"/>
        <v>0</v>
      </c>
      <c r="AP34" s="68">
        <f t="shared" si="35"/>
        <v>0</v>
      </c>
      <c r="AQ34" s="68">
        <f t="shared" si="35"/>
        <v>0</v>
      </c>
      <c r="AR34" s="68">
        <f t="shared" si="35"/>
        <v>0</v>
      </c>
      <c r="AS34" s="68">
        <f t="shared" si="35"/>
        <v>0</v>
      </c>
      <c r="AT34" s="65">
        <f t="shared" si="7"/>
        <v>0</v>
      </c>
    </row>
    <row r="35" spans="1:46" ht="15" customHeight="1" x14ac:dyDescent="0.2">
      <c r="A35" s="53"/>
      <c r="B35" s="118" t="s">
        <v>12</v>
      </c>
      <c r="C35" s="26"/>
      <c r="D35" s="71"/>
      <c r="E35" s="71"/>
      <c r="F35" s="72">
        <f>E35*D35</f>
        <v>0</v>
      </c>
      <c r="G35" s="67" t="e">
        <f>F35/$F$6</f>
        <v>#DIV/0!</v>
      </c>
      <c r="H35" s="109"/>
      <c r="I35" s="53"/>
      <c r="J35" s="118" t="s">
        <v>12</v>
      </c>
      <c r="K35" s="70"/>
      <c r="L35" s="70"/>
      <c r="M35" s="70"/>
      <c r="N35" s="70"/>
      <c r="O35" s="70"/>
      <c r="P35" s="70"/>
      <c r="Q35" s="70"/>
      <c r="R35" s="70"/>
      <c r="S35" s="70"/>
      <c r="T35" s="70"/>
      <c r="U35" s="70"/>
      <c r="V35" s="70"/>
      <c r="W35" s="70"/>
      <c r="X35" s="70"/>
      <c r="Y35" s="70"/>
      <c r="Z35" s="70"/>
      <c r="AA35" s="65">
        <f t="shared" si="4"/>
        <v>0</v>
      </c>
      <c r="AB35" s="53"/>
      <c r="AC35" s="28" t="s">
        <v>12</v>
      </c>
      <c r="AD35" s="67">
        <f t="shared" ref="AD35:AK38" si="37">IF(AD$6=0,,K35/AD$6)</f>
        <v>0</v>
      </c>
      <c r="AE35" s="67">
        <f t="shared" si="37"/>
        <v>0</v>
      </c>
      <c r="AF35" s="67">
        <f t="shared" si="37"/>
        <v>0</v>
      </c>
      <c r="AG35" s="67">
        <f t="shared" si="37"/>
        <v>0</v>
      </c>
      <c r="AH35" s="67">
        <f t="shared" si="37"/>
        <v>0</v>
      </c>
      <c r="AI35" s="67">
        <f t="shared" si="37"/>
        <v>0</v>
      </c>
      <c r="AJ35" s="67">
        <f t="shared" si="37"/>
        <v>0</v>
      </c>
      <c r="AK35" s="67">
        <f t="shared" si="37"/>
        <v>0</v>
      </c>
      <c r="AL35" s="67">
        <f t="shared" ref="AL35:AS38" si="38">IF(AL$6=0,,O35/AL$6)</f>
        <v>0</v>
      </c>
      <c r="AM35" s="67">
        <f t="shared" si="38"/>
        <v>0</v>
      </c>
      <c r="AN35" s="67">
        <f t="shared" si="38"/>
        <v>0</v>
      </c>
      <c r="AO35" s="67">
        <f t="shared" si="38"/>
        <v>0</v>
      </c>
      <c r="AP35" s="67">
        <f t="shared" si="38"/>
        <v>0</v>
      </c>
      <c r="AQ35" s="67">
        <f t="shared" si="38"/>
        <v>0</v>
      </c>
      <c r="AR35" s="67">
        <f t="shared" si="38"/>
        <v>0</v>
      </c>
      <c r="AS35" s="67">
        <f t="shared" si="38"/>
        <v>0</v>
      </c>
      <c r="AT35" s="65">
        <f t="shared" si="7"/>
        <v>0</v>
      </c>
    </row>
    <row r="36" spans="1:46" ht="15" customHeight="1" x14ac:dyDescent="0.2">
      <c r="A36" s="49"/>
      <c r="B36" s="25"/>
      <c r="C36" s="26"/>
      <c r="D36" s="71"/>
      <c r="E36" s="71"/>
      <c r="F36" s="72">
        <f>E36*D36</f>
        <v>0</v>
      </c>
      <c r="G36" s="67" t="e">
        <f>F36/$F$6</f>
        <v>#DIV/0!</v>
      </c>
      <c r="H36" s="109"/>
      <c r="I36" s="49"/>
      <c r="J36" s="25"/>
      <c r="K36" s="70"/>
      <c r="L36" s="70"/>
      <c r="M36" s="70"/>
      <c r="N36" s="70"/>
      <c r="O36" s="70"/>
      <c r="P36" s="70"/>
      <c r="Q36" s="70"/>
      <c r="R36" s="70"/>
      <c r="S36" s="70"/>
      <c r="T36" s="70"/>
      <c r="U36" s="70"/>
      <c r="V36" s="70"/>
      <c r="W36" s="70"/>
      <c r="X36" s="70"/>
      <c r="Y36" s="70"/>
      <c r="Z36" s="70"/>
      <c r="AA36" s="65">
        <f t="shared" si="4"/>
        <v>0</v>
      </c>
      <c r="AB36" s="49"/>
      <c r="AC36" s="25"/>
      <c r="AD36" s="67">
        <f t="shared" si="37"/>
        <v>0</v>
      </c>
      <c r="AE36" s="67">
        <f t="shared" si="37"/>
        <v>0</v>
      </c>
      <c r="AF36" s="67">
        <f t="shared" si="37"/>
        <v>0</v>
      </c>
      <c r="AG36" s="67">
        <f t="shared" si="37"/>
        <v>0</v>
      </c>
      <c r="AH36" s="67">
        <f t="shared" si="37"/>
        <v>0</v>
      </c>
      <c r="AI36" s="67">
        <f t="shared" si="37"/>
        <v>0</v>
      </c>
      <c r="AJ36" s="67">
        <f t="shared" si="37"/>
        <v>0</v>
      </c>
      <c r="AK36" s="67">
        <f t="shared" si="37"/>
        <v>0</v>
      </c>
      <c r="AL36" s="67">
        <f t="shared" si="38"/>
        <v>0</v>
      </c>
      <c r="AM36" s="67">
        <f t="shared" si="38"/>
        <v>0</v>
      </c>
      <c r="AN36" s="67">
        <f t="shared" si="38"/>
        <v>0</v>
      </c>
      <c r="AO36" s="67">
        <f t="shared" si="38"/>
        <v>0</v>
      </c>
      <c r="AP36" s="67">
        <f t="shared" si="38"/>
        <v>0</v>
      </c>
      <c r="AQ36" s="67">
        <f t="shared" si="38"/>
        <v>0</v>
      </c>
      <c r="AR36" s="67">
        <f t="shared" si="38"/>
        <v>0</v>
      </c>
      <c r="AS36" s="67">
        <f t="shared" si="38"/>
        <v>0</v>
      </c>
      <c r="AT36" s="65">
        <f t="shared" si="7"/>
        <v>0</v>
      </c>
    </row>
    <row r="37" spans="1:46" ht="15" customHeight="1" x14ac:dyDescent="0.2">
      <c r="A37" s="49"/>
      <c r="B37" s="25"/>
      <c r="C37" s="26"/>
      <c r="D37" s="71"/>
      <c r="E37" s="71"/>
      <c r="F37" s="72">
        <f>E37*D37</f>
        <v>0</v>
      </c>
      <c r="G37" s="67" t="e">
        <f>F37/$F$6</f>
        <v>#DIV/0!</v>
      </c>
      <c r="H37" s="109"/>
      <c r="I37" s="49"/>
      <c r="J37" s="25"/>
      <c r="K37" s="70"/>
      <c r="L37" s="70"/>
      <c r="M37" s="70"/>
      <c r="N37" s="70"/>
      <c r="O37" s="70"/>
      <c r="P37" s="70"/>
      <c r="Q37" s="70"/>
      <c r="R37" s="70"/>
      <c r="S37" s="70"/>
      <c r="T37" s="70"/>
      <c r="U37" s="70"/>
      <c r="V37" s="70"/>
      <c r="W37" s="70"/>
      <c r="X37" s="70"/>
      <c r="Y37" s="70"/>
      <c r="Z37" s="70"/>
      <c r="AA37" s="65">
        <f t="shared" si="4"/>
        <v>0</v>
      </c>
      <c r="AB37" s="49"/>
      <c r="AC37" s="25"/>
      <c r="AD37" s="67">
        <f t="shared" si="37"/>
        <v>0</v>
      </c>
      <c r="AE37" s="67">
        <f t="shared" si="37"/>
        <v>0</v>
      </c>
      <c r="AF37" s="67">
        <f t="shared" si="37"/>
        <v>0</v>
      </c>
      <c r="AG37" s="67">
        <f t="shared" si="37"/>
        <v>0</v>
      </c>
      <c r="AH37" s="67">
        <f t="shared" si="37"/>
        <v>0</v>
      </c>
      <c r="AI37" s="67">
        <f t="shared" si="37"/>
        <v>0</v>
      </c>
      <c r="AJ37" s="67">
        <f t="shared" si="37"/>
        <v>0</v>
      </c>
      <c r="AK37" s="67">
        <f t="shared" si="37"/>
        <v>0</v>
      </c>
      <c r="AL37" s="67">
        <f t="shared" si="38"/>
        <v>0</v>
      </c>
      <c r="AM37" s="67">
        <f t="shared" si="38"/>
        <v>0</v>
      </c>
      <c r="AN37" s="67">
        <f t="shared" si="38"/>
        <v>0</v>
      </c>
      <c r="AO37" s="67">
        <f t="shared" si="38"/>
        <v>0</v>
      </c>
      <c r="AP37" s="67">
        <f t="shared" si="38"/>
        <v>0</v>
      </c>
      <c r="AQ37" s="67">
        <f t="shared" si="38"/>
        <v>0</v>
      </c>
      <c r="AR37" s="67">
        <f t="shared" si="38"/>
        <v>0</v>
      </c>
      <c r="AS37" s="67">
        <f t="shared" si="38"/>
        <v>0</v>
      </c>
      <c r="AT37" s="65">
        <f t="shared" si="7"/>
        <v>0</v>
      </c>
    </row>
    <row r="38" spans="1:46" ht="15" customHeight="1" x14ac:dyDescent="0.2">
      <c r="A38" s="53"/>
      <c r="B38" s="25"/>
      <c r="C38" s="26"/>
      <c r="D38" s="71"/>
      <c r="E38" s="71"/>
      <c r="F38" s="72">
        <f>E38*D38</f>
        <v>0</v>
      </c>
      <c r="G38" s="67" t="e">
        <f>F38/$F$6</f>
        <v>#DIV/0!</v>
      </c>
      <c r="H38" s="109"/>
      <c r="I38" s="53"/>
      <c r="J38" s="25"/>
      <c r="K38" s="70"/>
      <c r="L38" s="70"/>
      <c r="M38" s="70"/>
      <c r="N38" s="70"/>
      <c r="O38" s="70"/>
      <c r="P38" s="70"/>
      <c r="Q38" s="70"/>
      <c r="R38" s="70"/>
      <c r="S38" s="70"/>
      <c r="T38" s="70"/>
      <c r="U38" s="70"/>
      <c r="V38" s="70"/>
      <c r="W38" s="70"/>
      <c r="X38" s="70"/>
      <c r="Y38" s="70"/>
      <c r="Z38" s="70"/>
      <c r="AA38" s="65">
        <f t="shared" si="4"/>
        <v>0</v>
      </c>
      <c r="AB38" s="53"/>
      <c r="AC38" s="28"/>
      <c r="AD38" s="67">
        <f t="shared" si="37"/>
        <v>0</v>
      </c>
      <c r="AE38" s="67">
        <f t="shared" si="37"/>
        <v>0</v>
      </c>
      <c r="AF38" s="67">
        <f t="shared" si="37"/>
        <v>0</v>
      </c>
      <c r="AG38" s="67">
        <f t="shared" si="37"/>
        <v>0</v>
      </c>
      <c r="AH38" s="67">
        <f t="shared" si="37"/>
        <v>0</v>
      </c>
      <c r="AI38" s="67">
        <f t="shared" si="37"/>
        <v>0</v>
      </c>
      <c r="AJ38" s="67">
        <f t="shared" si="37"/>
        <v>0</v>
      </c>
      <c r="AK38" s="67">
        <f t="shared" si="37"/>
        <v>0</v>
      </c>
      <c r="AL38" s="67">
        <f t="shared" si="38"/>
        <v>0</v>
      </c>
      <c r="AM38" s="67">
        <f t="shared" si="38"/>
        <v>0</v>
      </c>
      <c r="AN38" s="67">
        <f t="shared" si="38"/>
        <v>0</v>
      </c>
      <c r="AO38" s="67">
        <f t="shared" si="38"/>
        <v>0</v>
      </c>
      <c r="AP38" s="67">
        <f t="shared" si="38"/>
        <v>0</v>
      </c>
      <c r="AQ38" s="67">
        <f t="shared" si="38"/>
        <v>0</v>
      </c>
      <c r="AR38" s="67">
        <f t="shared" si="38"/>
        <v>0</v>
      </c>
      <c r="AS38" s="67">
        <f t="shared" si="38"/>
        <v>0</v>
      </c>
      <c r="AT38" s="65">
        <f t="shared" si="7"/>
        <v>0</v>
      </c>
    </row>
    <row r="39" spans="1:46" ht="15" customHeight="1" x14ac:dyDescent="0.2">
      <c r="A39" s="46">
        <v>7</v>
      </c>
      <c r="B39" s="47" t="s">
        <v>14</v>
      </c>
      <c r="C39" s="48"/>
      <c r="D39" s="68"/>
      <c r="E39" s="68"/>
      <c r="F39" s="68">
        <f>SUM(F40:F43)</f>
        <v>0</v>
      </c>
      <c r="G39" s="68" t="e">
        <f>SUM(G40:G43)</f>
        <v>#DIV/0!</v>
      </c>
      <c r="H39" s="110"/>
      <c r="I39" s="46">
        <v>7</v>
      </c>
      <c r="J39" s="47" t="s">
        <v>14</v>
      </c>
      <c r="K39" s="68">
        <f>SUM(K40:K43)</f>
        <v>0</v>
      </c>
      <c r="L39" s="68">
        <f t="shared" ref="L39:V39" si="39">SUM(L40:L43)</f>
        <v>0</v>
      </c>
      <c r="M39" s="68">
        <f t="shared" si="39"/>
        <v>0</v>
      </c>
      <c r="N39" s="68">
        <f t="shared" si="39"/>
        <v>0</v>
      </c>
      <c r="O39" s="68">
        <f t="shared" si="39"/>
        <v>0</v>
      </c>
      <c r="P39" s="68">
        <f t="shared" si="39"/>
        <v>0</v>
      </c>
      <c r="Q39" s="68">
        <f t="shared" si="39"/>
        <v>0</v>
      </c>
      <c r="R39" s="68">
        <f t="shared" si="39"/>
        <v>0</v>
      </c>
      <c r="S39" s="68">
        <f t="shared" si="39"/>
        <v>0</v>
      </c>
      <c r="T39" s="68">
        <f t="shared" si="39"/>
        <v>0</v>
      </c>
      <c r="U39" s="68">
        <f t="shared" si="39"/>
        <v>0</v>
      </c>
      <c r="V39" s="68">
        <f t="shared" si="39"/>
        <v>0</v>
      </c>
      <c r="W39" s="68">
        <f t="shared" ref="W39:Z39" si="40">SUM(W40:W43)</f>
        <v>0</v>
      </c>
      <c r="X39" s="68">
        <f t="shared" si="40"/>
        <v>0</v>
      </c>
      <c r="Y39" s="68">
        <f t="shared" si="40"/>
        <v>0</v>
      </c>
      <c r="Z39" s="68">
        <f t="shared" si="40"/>
        <v>0</v>
      </c>
      <c r="AA39" s="65">
        <f t="shared" si="4"/>
        <v>0</v>
      </c>
      <c r="AB39" s="46">
        <v>7</v>
      </c>
      <c r="AC39" s="47" t="s">
        <v>14</v>
      </c>
      <c r="AD39" s="68">
        <f>SUM(AD40:AD43)</f>
        <v>0</v>
      </c>
      <c r="AE39" s="68">
        <f t="shared" ref="AE39:AS39" si="41">SUM(AE40:AE43)</f>
        <v>0</v>
      </c>
      <c r="AF39" s="68">
        <f t="shared" si="41"/>
        <v>0</v>
      </c>
      <c r="AG39" s="68">
        <f t="shared" si="41"/>
        <v>0</v>
      </c>
      <c r="AH39" s="68">
        <f t="shared" si="41"/>
        <v>0</v>
      </c>
      <c r="AI39" s="68">
        <f t="shared" si="41"/>
        <v>0</v>
      </c>
      <c r="AJ39" s="68">
        <f t="shared" si="41"/>
        <v>0</v>
      </c>
      <c r="AK39" s="68">
        <f t="shared" si="41"/>
        <v>0</v>
      </c>
      <c r="AL39" s="68">
        <f t="shared" ref="AL39:AO39" si="42">SUM(AL40:AL43)</f>
        <v>0</v>
      </c>
      <c r="AM39" s="68">
        <f t="shared" si="42"/>
        <v>0</v>
      </c>
      <c r="AN39" s="68">
        <f t="shared" si="42"/>
        <v>0</v>
      </c>
      <c r="AO39" s="68">
        <f t="shared" si="42"/>
        <v>0</v>
      </c>
      <c r="AP39" s="68">
        <f t="shared" si="41"/>
        <v>0</v>
      </c>
      <c r="AQ39" s="68">
        <f t="shared" si="41"/>
        <v>0</v>
      </c>
      <c r="AR39" s="68">
        <f t="shared" si="41"/>
        <v>0</v>
      </c>
      <c r="AS39" s="68">
        <f t="shared" si="41"/>
        <v>0</v>
      </c>
      <c r="AT39" s="65">
        <f t="shared" si="7"/>
        <v>0</v>
      </c>
    </row>
    <row r="40" spans="1:46" ht="28.5" customHeight="1" x14ac:dyDescent="0.2">
      <c r="A40" s="53"/>
      <c r="B40" s="119" t="s">
        <v>16</v>
      </c>
      <c r="C40" s="26"/>
      <c r="D40" s="71"/>
      <c r="E40" s="71"/>
      <c r="F40" s="72">
        <f>E40*D40</f>
        <v>0</v>
      </c>
      <c r="G40" s="67" t="e">
        <f>F40/$F$6</f>
        <v>#DIV/0!</v>
      </c>
      <c r="H40" s="109"/>
      <c r="I40" s="53"/>
      <c r="J40" s="119" t="s">
        <v>16</v>
      </c>
      <c r="K40" s="70"/>
      <c r="L40" s="70"/>
      <c r="M40" s="70"/>
      <c r="N40" s="70"/>
      <c r="O40" s="70"/>
      <c r="P40" s="70"/>
      <c r="Q40" s="70"/>
      <c r="R40" s="70"/>
      <c r="S40" s="70"/>
      <c r="T40" s="70"/>
      <c r="U40" s="70"/>
      <c r="V40" s="70"/>
      <c r="W40" s="70"/>
      <c r="X40" s="70"/>
      <c r="Y40" s="70"/>
      <c r="Z40" s="70"/>
      <c r="AA40" s="65">
        <f t="shared" si="4"/>
        <v>0</v>
      </c>
      <c r="AB40" s="53"/>
      <c r="AC40" s="32" t="s">
        <v>16</v>
      </c>
      <c r="AD40" s="67">
        <f t="shared" ref="AD40:AK43" si="43">IF(AD$6=0,,K40/AD$6)</f>
        <v>0</v>
      </c>
      <c r="AE40" s="67">
        <f t="shared" si="43"/>
        <v>0</v>
      </c>
      <c r="AF40" s="67">
        <f t="shared" si="43"/>
        <v>0</v>
      </c>
      <c r="AG40" s="67">
        <f t="shared" si="43"/>
        <v>0</v>
      </c>
      <c r="AH40" s="67">
        <f t="shared" si="43"/>
        <v>0</v>
      </c>
      <c r="AI40" s="67">
        <f t="shared" si="43"/>
        <v>0</v>
      </c>
      <c r="AJ40" s="67">
        <f t="shared" si="43"/>
        <v>0</v>
      </c>
      <c r="AK40" s="67">
        <f t="shared" si="43"/>
        <v>0</v>
      </c>
      <c r="AL40" s="67">
        <f t="shared" ref="AL40:AS43" si="44">IF(AL$6=0,,O40/AL$6)</f>
        <v>0</v>
      </c>
      <c r="AM40" s="67">
        <f t="shared" si="44"/>
        <v>0</v>
      </c>
      <c r="AN40" s="67">
        <f t="shared" si="44"/>
        <v>0</v>
      </c>
      <c r="AO40" s="67">
        <f t="shared" si="44"/>
        <v>0</v>
      </c>
      <c r="AP40" s="67">
        <f t="shared" si="44"/>
        <v>0</v>
      </c>
      <c r="AQ40" s="67">
        <f t="shared" si="44"/>
        <v>0</v>
      </c>
      <c r="AR40" s="67">
        <f t="shared" si="44"/>
        <v>0</v>
      </c>
      <c r="AS40" s="67">
        <f t="shared" si="44"/>
        <v>0</v>
      </c>
      <c r="AT40" s="65">
        <f t="shared" si="7"/>
        <v>0</v>
      </c>
    </row>
    <row r="41" spans="1:46" ht="15" customHeight="1" x14ac:dyDescent="0.2">
      <c r="A41" s="49"/>
      <c r="B41" s="25"/>
      <c r="C41" s="26"/>
      <c r="D41" s="71"/>
      <c r="E41" s="71"/>
      <c r="F41" s="72">
        <f>E41*D41</f>
        <v>0</v>
      </c>
      <c r="G41" s="67" t="e">
        <f>F41/$F$6</f>
        <v>#DIV/0!</v>
      </c>
      <c r="H41" s="109"/>
      <c r="I41" s="49"/>
      <c r="J41" s="25"/>
      <c r="K41" s="70"/>
      <c r="L41" s="70"/>
      <c r="M41" s="70"/>
      <c r="N41" s="70"/>
      <c r="O41" s="70"/>
      <c r="P41" s="70"/>
      <c r="Q41" s="70"/>
      <c r="R41" s="70"/>
      <c r="S41" s="70"/>
      <c r="T41" s="70"/>
      <c r="U41" s="70"/>
      <c r="V41" s="70"/>
      <c r="W41" s="70"/>
      <c r="X41" s="70"/>
      <c r="Y41" s="70"/>
      <c r="Z41" s="70"/>
      <c r="AA41" s="65">
        <f t="shared" si="4"/>
        <v>0</v>
      </c>
      <c r="AB41" s="49"/>
      <c r="AC41" s="25"/>
      <c r="AD41" s="67">
        <f t="shared" si="43"/>
        <v>0</v>
      </c>
      <c r="AE41" s="67">
        <f t="shared" si="43"/>
        <v>0</v>
      </c>
      <c r="AF41" s="67">
        <f t="shared" si="43"/>
        <v>0</v>
      </c>
      <c r="AG41" s="67">
        <f t="shared" si="43"/>
        <v>0</v>
      </c>
      <c r="AH41" s="67">
        <f t="shared" si="43"/>
        <v>0</v>
      </c>
      <c r="AI41" s="67">
        <f t="shared" si="43"/>
        <v>0</v>
      </c>
      <c r="AJ41" s="67">
        <f t="shared" si="43"/>
        <v>0</v>
      </c>
      <c r="AK41" s="67">
        <f t="shared" si="43"/>
        <v>0</v>
      </c>
      <c r="AL41" s="67">
        <f t="shared" si="44"/>
        <v>0</v>
      </c>
      <c r="AM41" s="67">
        <f t="shared" si="44"/>
        <v>0</v>
      </c>
      <c r="AN41" s="67">
        <f t="shared" si="44"/>
        <v>0</v>
      </c>
      <c r="AO41" s="67">
        <f t="shared" si="44"/>
        <v>0</v>
      </c>
      <c r="AP41" s="67">
        <f t="shared" si="44"/>
        <v>0</v>
      </c>
      <c r="AQ41" s="67">
        <f t="shared" si="44"/>
        <v>0</v>
      </c>
      <c r="AR41" s="67">
        <f t="shared" si="44"/>
        <v>0</v>
      </c>
      <c r="AS41" s="67">
        <f t="shared" si="44"/>
        <v>0</v>
      </c>
      <c r="AT41" s="65">
        <f t="shared" si="7"/>
        <v>0</v>
      </c>
    </row>
    <row r="42" spans="1:46" ht="15" customHeight="1" x14ac:dyDescent="0.2">
      <c r="A42" s="49"/>
      <c r="B42" s="25"/>
      <c r="C42" s="26"/>
      <c r="D42" s="71"/>
      <c r="E42" s="71"/>
      <c r="F42" s="72">
        <f>E42*D42</f>
        <v>0</v>
      </c>
      <c r="G42" s="67" t="e">
        <f>F42/$F$6</f>
        <v>#DIV/0!</v>
      </c>
      <c r="H42" s="109"/>
      <c r="I42" s="49"/>
      <c r="J42" s="25"/>
      <c r="K42" s="70"/>
      <c r="L42" s="70"/>
      <c r="M42" s="70"/>
      <c r="N42" s="70"/>
      <c r="O42" s="70"/>
      <c r="P42" s="70"/>
      <c r="Q42" s="70"/>
      <c r="R42" s="70"/>
      <c r="S42" s="70"/>
      <c r="T42" s="70"/>
      <c r="U42" s="70"/>
      <c r="V42" s="70"/>
      <c r="W42" s="70"/>
      <c r="X42" s="70"/>
      <c r="Y42" s="70"/>
      <c r="Z42" s="70"/>
      <c r="AA42" s="65">
        <f t="shared" si="4"/>
        <v>0</v>
      </c>
      <c r="AB42" s="49"/>
      <c r="AC42" s="25"/>
      <c r="AD42" s="67">
        <f t="shared" si="43"/>
        <v>0</v>
      </c>
      <c r="AE42" s="67">
        <f t="shared" si="43"/>
        <v>0</v>
      </c>
      <c r="AF42" s="67">
        <f t="shared" si="43"/>
        <v>0</v>
      </c>
      <c r="AG42" s="67">
        <f t="shared" si="43"/>
        <v>0</v>
      </c>
      <c r="AH42" s="67">
        <f t="shared" si="43"/>
        <v>0</v>
      </c>
      <c r="AI42" s="67">
        <f t="shared" si="43"/>
        <v>0</v>
      </c>
      <c r="AJ42" s="67">
        <f t="shared" si="43"/>
        <v>0</v>
      </c>
      <c r="AK42" s="67">
        <f t="shared" si="43"/>
        <v>0</v>
      </c>
      <c r="AL42" s="67">
        <f t="shared" si="44"/>
        <v>0</v>
      </c>
      <c r="AM42" s="67">
        <f t="shared" si="44"/>
        <v>0</v>
      </c>
      <c r="AN42" s="67">
        <f t="shared" si="44"/>
        <v>0</v>
      </c>
      <c r="AO42" s="67">
        <f t="shared" si="44"/>
        <v>0</v>
      </c>
      <c r="AP42" s="67">
        <f t="shared" si="44"/>
        <v>0</v>
      </c>
      <c r="AQ42" s="67">
        <f t="shared" si="44"/>
        <v>0</v>
      </c>
      <c r="AR42" s="67">
        <f t="shared" si="44"/>
        <v>0</v>
      </c>
      <c r="AS42" s="67">
        <f t="shared" si="44"/>
        <v>0</v>
      </c>
      <c r="AT42" s="65">
        <f t="shared" si="7"/>
        <v>0</v>
      </c>
    </row>
    <row r="43" spans="1:46" ht="15" customHeight="1" x14ac:dyDescent="0.2">
      <c r="A43" s="53"/>
      <c r="B43" s="25"/>
      <c r="C43" s="26"/>
      <c r="D43" s="71"/>
      <c r="E43" s="71"/>
      <c r="F43" s="72">
        <f>E43*D43</f>
        <v>0</v>
      </c>
      <c r="G43" s="67" t="e">
        <f>F43/$F$6</f>
        <v>#DIV/0!</v>
      </c>
      <c r="H43" s="109"/>
      <c r="I43" s="53"/>
      <c r="J43" s="25"/>
      <c r="K43" s="70"/>
      <c r="L43" s="70"/>
      <c r="M43" s="70"/>
      <c r="N43" s="70"/>
      <c r="O43" s="70"/>
      <c r="P43" s="70"/>
      <c r="Q43" s="70"/>
      <c r="R43" s="70"/>
      <c r="S43" s="70"/>
      <c r="T43" s="70"/>
      <c r="U43" s="70"/>
      <c r="V43" s="70"/>
      <c r="W43" s="70"/>
      <c r="X43" s="70"/>
      <c r="Y43" s="70"/>
      <c r="Z43" s="70"/>
      <c r="AA43" s="65">
        <f t="shared" si="4"/>
        <v>0</v>
      </c>
      <c r="AB43" s="53"/>
      <c r="AC43" s="28"/>
      <c r="AD43" s="67">
        <f t="shared" si="43"/>
        <v>0</v>
      </c>
      <c r="AE43" s="67">
        <f t="shared" si="43"/>
        <v>0</v>
      </c>
      <c r="AF43" s="67">
        <f t="shared" si="43"/>
        <v>0</v>
      </c>
      <c r="AG43" s="67">
        <f t="shared" si="43"/>
        <v>0</v>
      </c>
      <c r="AH43" s="67">
        <f t="shared" si="43"/>
        <v>0</v>
      </c>
      <c r="AI43" s="67">
        <f t="shared" si="43"/>
        <v>0</v>
      </c>
      <c r="AJ43" s="67">
        <f t="shared" si="43"/>
        <v>0</v>
      </c>
      <c r="AK43" s="67">
        <f t="shared" si="43"/>
        <v>0</v>
      </c>
      <c r="AL43" s="67">
        <f t="shared" si="44"/>
        <v>0</v>
      </c>
      <c r="AM43" s="67">
        <f t="shared" si="44"/>
        <v>0</v>
      </c>
      <c r="AN43" s="67">
        <f t="shared" si="44"/>
        <v>0</v>
      </c>
      <c r="AO43" s="67">
        <f t="shared" si="44"/>
        <v>0</v>
      </c>
      <c r="AP43" s="67">
        <f t="shared" si="44"/>
        <v>0</v>
      </c>
      <c r="AQ43" s="67">
        <f t="shared" si="44"/>
        <v>0</v>
      </c>
      <c r="AR43" s="67">
        <f t="shared" si="44"/>
        <v>0</v>
      </c>
      <c r="AS43" s="67">
        <f t="shared" si="44"/>
        <v>0</v>
      </c>
      <c r="AT43" s="65">
        <f t="shared" si="7"/>
        <v>0</v>
      </c>
    </row>
    <row r="44" spans="1:46" ht="15" customHeight="1" x14ac:dyDescent="0.2">
      <c r="A44" s="46">
        <v>8</v>
      </c>
      <c r="B44" s="47" t="s">
        <v>11</v>
      </c>
      <c r="C44" s="47"/>
      <c r="D44" s="74"/>
      <c r="E44" s="74"/>
      <c r="F44" s="69">
        <f>F9+F14+F19+F24+F29+F34+F39</f>
        <v>0</v>
      </c>
      <c r="G44" s="69" t="e">
        <f>G9+G14+G19+G24+G29+G34+G39</f>
        <v>#DIV/0!</v>
      </c>
      <c r="H44" s="111"/>
      <c r="I44" s="46">
        <v>8</v>
      </c>
      <c r="J44" s="47" t="s">
        <v>11</v>
      </c>
      <c r="K44" s="69">
        <f>K9+K14+K19+K24+K29+K34+K39</f>
        <v>0</v>
      </c>
      <c r="L44" s="69">
        <f t="shared" ref="L44:V44" si="45">L9+L14+L19+L24+L29+L34+L39</f>
        <v>0</v>
      </c>
      <c r="M44" s="69">
        <f t="shared" si="45"/>
        <v>0</v>
      </c>
      <c r="N44" s="69">
        <f t="shared" si="45"/>
        <v>0</v>
      </c>
      <c r="O44" s="69">
        <f t="shared" si="45"/>
        <v>0</v>
      </c>
      <c r="P44" s="69">
        <f t="shared" si="45"/>
        <v>0</v>
      </c>
      <c r="Q44" s="69">
        <f t="shared" si="45"/>
        <v>0</v>
      </c>
      <c r="R44" s="69">
        <f t="shared" si="45"/>
        <v>0</v>
      </c>
      <c r="S44" s="69">
        <f t="shared" si="45"/>
        <v>0</v>
      </c>
      <c r="T44" s="69">
        <f t="shared" si="45"/>
        <v>0</v>
      </c>
      <c r="U44" s="69">
        <f t="shared" si="45"/>
        <v>0</v>
      </c>
      <c r="V44" s="69">
        <f t="shared" si="45"/>
        <v>0</v>
      </c>
      <c r="W44" s="69">
        <f t="shared" ref="W44:Z44" si="46">W9+W14+W19+W24+W29+W34+W39</f>
        <v>0</v>
      </c>
      <c r="X44" s="69">
        <f t="shared" si="46"/>
        <v>0</v>
      </c>
      <c r="Y44" s="69">
        <f t="shared" si="46"/>
        <v>0</v>
      </c>
      <c r="Z44" s="69">
        <f t="shared" si="46"/>
        <v>0</v>
      </c>
      <c r="AA44" s="65">
        <f t="shared" si="4"/>
        <v>0</v>
      </c>
      <c r="AB44" s="46">
        <v>8</v>
      </c>
      <c r="AC44" s="47" t="s">
        <v>11</v>
      </c>
      <c r="AD44" s="69">
        <f>AD9+AD14+AD19+AD24+AD29+AD34+AD39</f>
        <v>0</v>
      </c>
      <c r="AE44" s="69">
        <f t="shared" ref="AE44:AS44" si="47">AE9+AE14+AE19+AE24+AE29+AE34+AE39</f>
        <v>0</v>
      </c>
      <c r="AF44" s="69">
        <f t="shared" si="47"/>
        <v>0</v>
      </c>
      <c r="AG44" s="69">
        <f t="shared" si="47"/>
        <v>0</v>
      </c>
      <c r="AH44" s="69">
        <f t="shared" si="47"/>
        <v>0</v>
      </c>
      <c r="AI44" s="69">
        <f t="shared" si="47"/>
        <v>0</v>
      </c>
      <c r="AJ44" s="69">
        <f t="shared" si="47"/>
        <v>0</v>
      </c>
      <c r="AK44" s="69">
        <f t="shared" si="47"/>
        <v>0</v>
      </c>
      <c r="AL44" s="69">
        <f t="shared" ref="AL44:AO44" si="48">AL9+AL14+AL19+AL24+AL29+AL34+AL39</f>
        <v>0</v>
      </c>
      <c r="AM44" s="69">
        <f t="shared" si="48"/>
        <v>0</v>
      </c>
      <c r="AN44" s="69">
        <f t="shared" si="48"/>
        <v>0</v>
      </c>
      <c r="AO44" s="69">
        <f t="shared" si="48"/>
        <v>0</v>
      </c>
      <c r="AP44" s="69">
        <f t="shared" si="47"/>
        <v>0</v>
      </c>
      <c r="AQ44" s="69">
        <f t="shared" si="47"/>
        <v>0</v>
      </c>
      <c r="AR44" s="69">
        <f t="shared" si="47"/>
        <v>0</v>
      </c>
      <c r="AS44" s="69">
        <f t="shared" si="47"/>
        <v>0</v>
      </c>
      <c r="AT44" s="65">
        <f>SUM(AD44:AS44)</f>
        <v>0</v>
      </c>
    </row>
    <row r="45" spans="1:46" ht="15" customHeight="1" x14ac:dyDescent="0.2">
      <c r="A45" s="46">
        <v>9</v>
      </c>
      <c r="B45" s="47" t="s">
        <v>6</v>
      </c>
      <c r="C45" s="47"/>
      <c r="D45" s="122"/>
      <c r="E45" s="74"/>
      <c r="F45" s="68">
        <f>E45*D45</f>
        <v>0</v>
      </c>
      <c r="G45" s="69" t="e">
        <f>F45/$F$6</f>
        <v>#DIV/0!</v>
      </c>
      <c r="H45" s="110"/>
      <c r="I45" s="46">
        <v>9</v>
      </c>
      <c r="J45" s="47" t="s">
        <v>6</v>
      </c>
      <c r="K45" s="69"/>
      <c r="L45" s="69"/>
      <c r="M45" s="69"/>
      <c r="N45" s="69"/>
      <c r="O45" s="69"/>
      <c r="P45" s="69"/>
      <c r="Q45" s="69"/>
      <c r="R45" s="69"/>
      <c r="S45" s="69"/>
      <c r="T45" s="69"/>
      <c r="U45" s="69"/>
      <c r="V45" s="69"/>
      <c r="W45" s="69"/>
      <c r="X45" s="69"/>
      <c r="Y45" s="69"/>
      <c r="Z45" s="69"/>
      <c r="AA45" s="65">
        <f t="shared" si="4"/>
        <v>0</v>
      </c>
      <c r="AB45" s="46">
        <v>9</v>
      </c>
      <c r="AC45" s="47" t="s">
        <v>6</v>
      </c>
      <c r="AD45" s="69"/>
      <c r="AE45" s="69"/>
      <c r="AF45" s="69"/>
      <c r="AG45" s="69"/>
      <c r="AH45" s="69"/>
      <c r="AI45" s="69"/>
      <c r="AJ45" s="69"/>
      <c r="AK45" s="69"/>
      <c r="AL45" s="69"/>
      <c r="AM45" s="69"/>
      <c r="AN45" s="69"/>
      <c r="AO45" s="69"/>
      <c r="AP45" s="69"/>
      <c r="AQ45" s="69"/>
      <c r="AR45" s="69"/>
      <c r="AS45" s="69"/>
      <c r="AT45" s="65">
        <f t="shared" si="7"/>
        <v>0</v>
      </c>
    </row>
    <row r="46" spans="1:46" s="58" customFormat="1" ht="23.25" customHeight="1" x14ac:dyDescent="0.2">
      <c r="A46" s="56">
        <v>10</v>
      </c>
      <c r="B46" s="56" t="s">
        <v>20</v>
      </c>
      <c r="C46" s="57"/>
      <c r="D46" s="66"/>
      <c r="E46" s="66"/>
      <c r="F46" s="66">
        <f>F44+F45</f>
        <v>0</v>
      </c>
      <c r="G46" s="66" t="e">
        <f>G44+G45</f>
        <v>#DIV/0!</v>
      </c>
      <c r="H46" s="112"/>
      <c r="I46" s="56">
        <v>10</v>
      </c>
      <c r="J46" s="56" t="s">
        <v>20</v>
      </c>
      <c r="K46" s="66">
        <f>K44+K45</f>
        <v>0</v>
      </c>
      <c r="L46" s="66">
        <f t="shared" ref="L46:V46" si="49">L44+L45</f>
        <v>0</v>
      </c>
      <c r="M46" s="66">
        <f t="shared" si="49"/>
        <v>0</v>
      </c>
      <c r="N46" s="66">
        <f t="shared" si="49"/>
        <v>0</v>
      </c>
      <c r="O46" s="66">
        <f t="shared" si="49"/>
        <v>0</v>
      </c>
      <c r="P46" s="66">
        <f t="shared" si="49"/>
        <v>0</v>
      </c>
      <c r="Q46" s="66">
        <f t="shared" si="49"/>
        <v>0</v>
      </c>
      <c r="R46" s="66">
        <f t="shared" si="49"/>
        <v>0</v>
      </c>
      <c r="S46" s="66">
        <f t="shared" si="49"/>
        <v>0</v>
      </c>
      <c r="T46" s="66">
        <f t="shared" si="49"/>
        <v>0</v>
      </c>
      <c r="U46" s="66">
        <f t="shared" si="49"/>
        <v>0</v>
      </c>
      <c r="V46" s="66">
        <f t="shared" si="49"/>
        <v>0</v>
      </c>
      <c r="W46" s="66">
        <f t="shared" ref="W46:Z46" si="50">W44+W45</f>
        <v>0</v>
      </c>
      <c r="X46" s="66">
        <f t="shared" si="50"/>
        <v>0</v>
      </c>
      <c r="Y46" s="66">
        <f t="shared" si="50"/>
        <v>0</v>
      </c>
      <c r="Z46" s="66">
        <f t="shared" si="50"/>
        <v>0</v>
      </c>
      <c r="AA46" s="66">
        <f>AA44+AA45</f>
        <v>0</v>
      </c>
      <c r="AB46" s="56">
        <v>10</v>
      </c>
      <c r="AC46" s="56" t="s">
        <v>20</v>
      </c>
      <c r="AD46" s="66">
        <f>AD44+AD45</f>
        <v>0</v>
      </c>
      <c r="AE46" s="66">
        <f t="shared" ref="AE46:AS46" si="51">AE44+AE45</f>
        <v>0</v>
      </c>
      <c r="AF46" s="66">
        <f t="shared" si="51"/>
        <v>0</v>
      </c>
      <c r="AG46" s="66">
        <f t="shared" si="51"/>
        <v>0</v>
      </c>
      <c r="AH46" s="66">
        <f t="shared" si="51"/>
        <v>0</v>
      </c>
      <c r="AI46" s="66">
        <f t="shared" si="51"/>
        <v>0</v>
      </c>
      <c r="AJ46" s="66">
        <f t="shared" si="51"/>
        <v>0</v>
      </c>
      <c r="AK46" s="66">
        <f t="shared" si="51"/>
        <v>0</v>
      </c>
      <c r="AL46" s="66">
        <f t="shared" ref="AL46:AO46" si="52">AL44+AL45</f>
        <v>0</v>
      </c>
      <c r="AM46" s="66">
        <f t="shared" si="52"/>
        <v>0</v>
      </c>
      <c r="AN46" s="66">
        <f t="shared" si="52"/>
        <v>0</v>
      </c>
      <c r="AO46" s="66">
        <f t="shared" si="52"/>
        <v>0</v>
      </c>
      <c r="AP46" s="66">
        <f t="shared" si="51"/>
        <v>0</v>
      </c>
      <c r="AQ46" s="66">
        <f t="shared" si="51"/>
        <v>0</v>
      </c>
      <c r="AR46" s="66">
        <f t="shared" si="51"/>
        <v>0</v>
      </c>
      <c r="AS46" s="66">
        <f t="shared" si="51"/>
        <v>0</v>
      </c>
      <c r="AT46" s="66">
        <f>AT44+AT45</f>
        <v>0</v>
      </c>
    </row>
    <row r="47" spans="1:46" ht="15" customHeight="1" x14ac:dyDescent="0.2"/>
    <row r="48" spans="1:46" s="5" customFormat="1" ht="15" customHeight="1" x14ac:dyDescent="0.2">
      <c r="A48" s="59"/>
      <c r="B48" s="4"/>
      <c r="F48" s="6"/>
      <c r="G48" s="6"/>
      <c r="H48" s="6"/>
      <c r="I48" s="2"/>
      <c r="J48" s="2"/>
      <c r="AB48" s="2"/>
      <c r="AC48" s="2"/>
    </row>
    <row r="49" spans="1:29" ht="15" customHeight="1" x14ac:dyDescent="0.2"/>
    <row r="50" spans="1:29" s="60" customFormat="1" ht="15" customHeight="1" x14ac:dyDescent="0.2">
      <c r="A50" s="2"/>
      <c r="B50" s="7"/>
      <c r="I50" s="2"/>
      <c r="J50" s="2"/>
      <c r="AB50" s="2"/>
      <c r="AC50" s="2"/>
    </row>
    <row r="51" spans="1:29" ht="15" customHeight="1" x14ac:dyDescent="0.2">
      <c r="B51" s="146"/>
      <c r="C51" s="146"/>
      <c r="D51" s="146"/>
      <c r="E51" s="146"/>
      <c r="F51" s="146"/>
      <c r="G51" s="35"/>
      <c r="H51" s="2"/>
    </row>
    <row r="52" spans="1:29" ht="15" customHeight="1" x14ac:dyDescent="0.2">
      <c r="B52" s="8"/>
    </row>
    <row r="53" spans="1:29" ht="15" customHeight="1" x14ac:dyDescent="0.2">
      <c r="B53" s="7"/>
    </row>
    <row r="54" spans="1:29" ht="15" customHeight="1" x14ac:dyDescent="0.2">
      <c r="B54" s="146"/>
      <c r="C54" s="146"/>
      <c r="D54" s="146"/>
      <c r="E54" s="146"/>
      <c r="F54" s="146"/>
      <c r="G54" s="35"/>
      <c r="H54" s="2"/>
    </row>
    <row r="55" spans="1:29" ht="15" customHeight="1" x14ac:dyDescent="0.2">
      <c r="B55" s="146"/>
      <c r="C55" s="146"/>
      <c r="D55" s="146"/>
      <c r="E55" s="146"/>
      <c r="F55" s="146"/>
      <c r="G55" s="35"/>
      <c r="H55" s="2"/>
    </row>
    <row r="56" spans="1:29" ht="15" customHeight="1" x14ac:dyDescent="0.2">
      <c r="B56" s="146"/>
      <c r="C56" s="146"/>
      <c r="D56" s="146"/>
      <c r="E56" s="146"/>
      <c r="F56" s="146"/>
      <c r="G56" s="35"/>
      <c r="H56" s="2"/>
    </row>
    <row r="57" spans="1:29" ht="15" customHeight="1" x14ac:dyDescent="0.2">
      <c r="B57" s="8"/>
    </row>
    <row r="58" spans="1:29" ht="15" customHeight="1" x14ac:dyDescent="0.2">
      <c r="B58" s="7"/>
    </row>
    <row r="59" spans="1:29" ht="15" customHeight="1" x14ac:dyDescent="0.2">
      <c r="B59" s="146"/>
      <c r="C59" s="146"/>
      <c r="D59" s="146"/>
      <c r="E59" s="146"/>
      <c r="F59" s="146"/>
      <c r="G59" s="35"/>
      <c r="H59" s="2"/>
    </row>
    <row r="60" spans="1:29" ht="15" customHeight="1" x14ac:dyDescent="0.2">
      <c r="B60" s="8"/>
    </row>
    <row r="61" spans="1:29" ht="15" customHeight="1" x14ac:dyDescent="0.2">
      <c r="B61" s="145"/>
      <c r="C61" s="145"/>
      <c r="D61" s="145"/>
      <c r="E61" s="145"/>
      <c r="F61" s="145"/>
      <c r="G61" s="34"/>
      <c r="H61" s="2"/>
    </row>
    <row r="62" spans="1:29" ht="15" customHeight="1" x14ac:dyDescent="0.2">
      <c r="B62" s="146"/>
      <c r="C62" s="146"/>
      <c r="D62" s="146"/>
      <c r="E62" s="146"/>
      <c r="F62" s="146"/>
      <c r="G62" s="35"/>
      <c r="H62" s="2"/>
    </row>
    <row r="63" spans="1:29" ht="15" customHeight="1" x14ac:dyDescent="0.2">
      <c r="B63" s="8"/>
    </row>
    <row r="64" spans="1:29" ht="15" customHeight="1" x14ac:dyDescent="0.2">
      <c r="B64" s="145"/>
      <c r="C64" s="145"/>
      <c r="D64" s="145"/>
      <c r="E64" s="145"/>
      <c r="F64" s="145"/>
      <c r="G64" s="34"/>
      <c r="H64" s="2"/>
    </row>
    <row r="65" spans="2:8" ht="15" customHeight="1" x14ac:dyDescent="0.2">
      <c r="B65" s="146"/>
      <c r="C65" s="146"/>
      <c r="D65" s="146"/>
      <c r="E65" s="146"/>
      <c r="F65" s="146"/>
      <c r="G65" s="35"/>
      <c r="H65" s="2"/>
    </row>
    <row r="66" spans="2:8" ht="15" customHeight="1" x14ac:dyDescent="0.2">
      <c r="B66" s="7"/>
    </row>
    <row r="67" spans="2:8" ht="15" customHeight="1" x14ac:dyDescent="0.2">
      <c r="B67" s="7"/>
    </row>
    <row r="68" spans="2:8" ht="30" customHeight="1" x14ac:dyDescent="0.2">
      <c r="B68" s="144"/>
      <c r="C68" s="144"/>
      <c r="D68" s="144"/>
      <c r="E68" s="144"/>
      <c r="F68" s="144"/>
      <c r="G68" s="36"/>
      <c r="H68" s="2"/>
    </row>
    <row r="69" spans="2:8" ht="15" customHeight="1" x14ac:dyDescent="0.2">
      <c r="B69" s="8"/>
    </row>
    <row r="70" spans="2:8" ht="15" customHeight="1" x14ac:dyDescent="0.2">
      <c r="B70" s="7"/>
    </row>
    <row r="71" spans="2:8" ht="15" customHeight="1" x14ac:dyDescent="0.2">
      <c r="B71" s="146"/>
      <c r="C71" s="146"/>
      <c r="D71" s="146"/>
      <c r="E71" s="146"/>
      <c r="F71" s="146"/>
      <c r="G71" s="35"/>
      <c r="H71" s="2"/>
    </row>
    <row r="72" spans="2:8" ht="15" customHeight="1" x14ac:dyDescent="0.2">
      <c r="B72" s="146"/>
      <c r="C72" s="146"/>
      <c r="D72" s="146"/>
      <c r="E72" s="146"/>
      <c r="F72" s="146"/>
      <c r="G72" s="35"/>
      <c r="H72" s="2"/>
    </row>
    <row r="73" spans="2:8" ht="15" customHeight="1" x14ac:dyDescent="0.2">
      <c r="B73" s="8"/>
    </row>
    <row r="74" spans="2:8" ht="15" customHeight="1" x14ac:dyDescent="0.2">
      <c r="B74" s="7"/>
    </row>
    <row r="75" spans="2:8" ht="15" customHeight="1" x14ac:dyDescent="0.2">
      <c r="B75" s="8"/>
    </row>
    <row r="76" spans="2:8" ht="15" customHeight="1" x14ac:dyDescent="0.2">
      <c r="B76" s="146"/>
      <c r="C76" s="146"/>
      <c r="D76" s="146"/>
      <c r="E76" s="146"/>
      <c r="F76" s="146"/>
      <c r="G76" s="35"/>
      <c r="H76" s="2"/>
    </row>
    <row r="77" spans="2:8" ht="15" customHeight="1" x14ac:dyDescent="0.2">
      <c r="B77" s="8"/>
    </row>
    <row r="78" spans="2:8" ht="15" customHeight="1" x14ac:dyDescent="0.2">
      <c r="B78" s="7"/>
    </row>
    <row r="79" spans="2:8" ht="15" customHeight="1" x14ac:dyDescent="0.2">
      <c r="B79" s="147"/>
      <c r="C79" s="147"/>
      <c r="D79" s="147"/>
      <c r="E79" s="147"/>
      <c r="F79" s="147"/>
      <c r="G79" s="33"/>
      <c r="H79" s="2"/>
    </row>
  </sheetData>
  <mergeCells count="16">
    <mergeCell ref="B56:F56"/>
    <mergeCell ref="B3:H3"/>
    <mergeCell ref="A1:H1"/>
    <mergeCell ref="B51:F51"/>
    <mergeCell ref="B54:F54"/>
    <mergeCell ref="B55:F55"/>
    <mergeCell ref="B71:F71"/>
    <mergeCell ref="B72:F72"/>
    <mergeCell ref="B76:F76"/>
    <mergeCell ref="B79:F79"/>
    <mergeCell ref="B59:F59"/>
    <mergeCell ref="B61:F61"/>
    <mergeCell ref="B62:F62"/>
    <mergeCell ref="B64:F64"/>
    <mergeCell ref="B65:F65"/>
    <mergeCell ref="B68:F68"/>
  </mergeCells>
  <dataValidations count="2">
    <dataValidation allowBlank="1" showInputMessage="1" showErrorMessage="1" prompt="Indiquez la devise ici" sqref="G6" xr:uid="{3B893114-A48D-4E0A-8E7F-B52E195C1A64}"/>
    <dataValidation allowBlank="1" showInputMessage="1" showErrorMessage="1" promptTitle="Tx de change" prompt="Saisir le taux de change en fonction de la devise de remoursement" sqref="F6" xr:uid="{0BA9CAF8-5EA8-4B60-8E3B-87D86751F838}"/>
  </dataValidations>
  <hyperlinks>
    <hyperlink ref="C5" r:id="rId1" xr:uid="{E8001E35-9C51-4BC1-AE71-2BA05F40960A}"/>
  </hyperlinks>
  <printOptions horizontalCentered="1"/>
  <pageMargins left="0.39370078740157483" right="0.39370078740157483" top="0.39370078740157483" bottom="0.39370078740157483" header="0.39370078740157483" footer="0.39370078740157483"/>
  <pageSetup paperSize="9" scale="69" fitToWidth="0" orientation="landscape" r:id="rId2"/>
  <headerFooter alignWithMargins="0">
    <oddFooter>&amp;R&amp;A</oddFooter>
  </headerFooter>
  <rowBreaks count="1" manualBreakCount="1">
    <brk id="49" max="35" man="1"/>
  </rowBreaks>
  <colBreaks count="2" manualBreakCount="2">
    <brk id="8" max="46" man="1"/>
    <brk id="27" max="46" man="1"/>
  </col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6BC1-E6CF-4474-8BCB-3901C7E5DECE}">
  <sheetPr>
    <pageSetUpPr fitToPage="1"/>
  </sheetPr>
  <dimension ref="A1:AT79"/>
  <sheetViews>
    <sheetView showGridLines="0" zoomScaleNormal="100" zoomScaleSheetLayoutView="100" workbookViewId="0">
      <selection sqref="A1:H1"/>
    </sheetView>
  </sheetViews>
  <sheetFormatPr baseColWidth="10" defaultRowHeight="12.75" x14ac:dyDescent="0.2"/>
  <cols>
    <col min="1" max="1" width="2.7109375" style="2" customWidth="1"/>
    <col min="2" max="2" width="37.28515625" style="1" customWidth="1"/>
    <col min="3" max="5" width="11.140625" style="2" customWidth="1"/>
    <col min="6" max="7" width="11.140625" style="3" customWidth="1"/>
    <col min="8" max="8" width="15.7109375" style="3" customWidth="1"/>
    <col min="9" max="9" width="2.7109375" style="2" hidden="1" customWidth="1"/>
    <col min="10" max="10" width="36.85546875" style="2" hidden="1" customWidth="1"/>
    <col min="11" max="27" width="11.42578125" style="2" hidden="1" customWidth="1"/>
    <col min="28" max="28" width="2.7109375" style="2" hidden="1" customWidth="1"/>
    <col min="29" max="29" width="36.85546875" style="2" hidden="1" customWidth="1"/>
    <col min="30" max="46" width="11.42578125" style="2" hidden="1" customWidth="1"/>
    <col min="47" max="263" width="10.85546875" style="2"/>
    <col min="264" max="264" width="53.42578125" style="2" customWidth="1"/>
    <col min="265" max="265" width="0.85546875" style="2" customWidth="1"/>
    <col min="266" max="268" width="10.42578125" style="2" customWidth="1"/>
    <col min="269" max="270" width="13.85546875" style="2" customWidth="1"/>
    <col min="271" max="519" width="10.85546875" style="2"/>
    <col min="520" max="520" width="53.42578125" style="2" customWidth="1"/>
    <col min="521" max="521" width="0.85546875" style="2" customWidth="1"/>
    <col min="522" max="524" width="10.42578125" style="2" customWidth="1"/>
    <col min="525" max="526" width="13.85546875" style="2" customWidth="1"/>
    <col min="527" max="775" width="10.85546875" style="2"/>
    <col min="776" max="776" width="53.42578125" style="2" customWidth="1"/>
    <col min="777" max="777" width="0.85546875" style="2" customWidth="1"/>
    <col min="778" max="780" width="10.42578125" style="2" customWidth="1"/>
    <col min="781" max="782" width="13.85546875" style="2" customWidth="1"/>
    <col min="783" max="1031" width="10.85546875" style="2"/>
    <col min="1032" max="1032" width="53.42578125" style="2" customWidth="1"/>
    <col min="1033" max="1033" width="0.85546875" style="2" customWidth="1"/>
    <col min="1034" max="1036" width="10.42578125" style="2" customWidth="1"/>
    <col min="1037" max="1038" width="13.85546875" style="2" customWidth="1"/>
    <col min="1039" max="1287" width="10.85546875" style="2"/>
    <col min="1288" max="1288" width="53.42578125" style="2" customWidth="1"/>
    <col min="1289" max="1289" width="0.85546875" style="2" customWidth="1"/>
    <col min="1290" max="1292" width="10.42578125" style="2" customWidth="1"/>
    <col min="1293" max="1294" width="13.85546875" style="2" customWidth="1"/>
    <col min="1295" max="1543" width="10.85546875" style="2"/>
    <col min="1544" max="1544" width="53.42578125" style="2" customWidth="1"/>
    <col min="1545" max="1545" width="0.85546875" style="2" customWidth="1"/>
    <col min="1546" max="1548" width="10.42578125" style="2" customWidth="1"/>
    <col min="1549" max="1550" width="13.85546875" style="2" customWidth="1"/>
    <col min="1551" max="1799" width="10.85546875" style="2"/>
    <col min="1800" max="1800" width="53.42578125" style="2" customWidth="1"/>
    <col min="1801" max="1801" width="0.85546875" style="2" customWidth="1"/>
    <col min="1802" max="1804" width="10.42578125" style="2" customWidth="1"/>
    <col min="1805" max="1806" width="13.85546875" style="2" customWidth="1"/>
    <col min="1807" max="2055" width="10.85546875" style="2"/>
    <col min="2056" max="2056" width="53.42578125" style="2" customWidth="1"/>
    <col min="2057" max="2057" width="0.85546875" style="2" customWidth="1"/>
    <col min="2058" max="2060" width="10.42578125" style="2" customWidth="1"/>
    <col min="2061" max="2062" width="13.85546875" style="2" customWidth="1"/>
    <col min="2063" max="2311" width="10.85546875" style="2"/>
    <col min="2312" max="2312" width="53.42578125" style="2" customWidth="1"/>
    <col min="2313" max="2313" width="0.85546875" style="2" customWidth="1"/>
    <col min="2314" max="2316" width="10.42578125" style="2" customWidth="1"/>
    <col min="2317" max="2318" width="13.85546875" style="2" customWidth="1"/>
    <col min="2319" max="2567" width="10.85546875" style="2"/>
    <col min="2568" max="2568" width="53.42578125" style="2" customWidth="1"/>
    <col min="2569" max="2569" width="0.85546875" style="2" customWidth="1"/>
    <col min="2570" max="2572" width="10.42578125" style="2" customWidth="1"/>
    <col min="2573" max="2574" width="13.85546875" style="2" customWidth="1"/>
    <col min="2575" max="2823" width="10.85546875" style="2"/>
    <col min="2824" max="2824" width="53.42578125" style="2" customWidth="1"/>
    <col min="2825" max="2825" width="0.85546875" style="2" customWidth="1"/>
    <col min="2826" max="2828" width="10.42578125" style="2" customWidth="1"/>
    <col min="2829" max="2830" width="13.85546875" style="2" customWidth="1"/>
    <col min="2831" max="3079" width="10.85546875" style="2"/>
    <col min="3080" max="3080" width="53.42578125" style="2" customWidth="1"/>
    <col min="3081" max="3081" width="0.85546875" style="2" customWidth="1"/>
    <col min="3082" max="3084" width="10.42578125" style="2" customWidth="1"/>
    <col min="3085" max="3086" width="13.85546875" style="2" customWidth="1"/>
    <col min="3087" max="3335" width="10.85546875" style="2"/>
    <col min="3336" max="3336" width="53.42578125" style="2" customWidth="1"/>
    <col min="3337" max="3337" width="0.85546875" style="2" customWidth="1"/>
    <col min="3338" max="3340" width="10.42578125" style="2" customWidth="1"/>
    <col min="3341" max="3342" width="13.85546875" style="2" customWidth="1"/>
    <col min="3343" max="3591" width="10.85546875" style="2"/>
    <col min="3592" max="3592" width="53.42578125" style="2" customWidth="1"/>
    <col min="3593" max="3593" width="0.85546875" style="2" customWidth="1"/>
    <col min="3594" max="3596" width="10.42578125" style="2" customWidth="1"/>
    <col min="3597" max="3598" width="13.85546875" style="2" customWidth="1"/>
    <col min="3599" max="3847" width="10.85546875" style="2"/>
    <col min="3848" max="3848" width="53.42578125" style="2" customWidth="1"/>
    <col min="3849" max="3849" width="0.85546875" style="2" customWidth="1"/>
    <col min="3850" max="3852" width="10.42578125" style="2" customWidth="1"/>
    <col min="3853" max="3854" width="13.85546875" style="2" customWidth="1"/>
    <col min="3855" max="4103" width="10.85546875" style="2"/>
    <col min="4104" max="4104" width="53.42578125" style="2" customWidth="1"/>
    <col min="4105" max="4105" width="0.85546875" style="2" customWidth="1"/>
    <col min="4106" max="4108" width="10.42578125" style="2" customWidth="1"/>
    <col min="4109" max="4110" width="13.85546875" style="2" customWidth="1"/>
    <col min="4111" max="4359" width="10.85546875" style="2"/>
    <col min="4360" max="4360" width="53.42578125" style="2" customWidth="1"/>
    <col min="4361" max="4361" width="0.85546875" style="2" customWidth="1"/>
    <col min="4362" max="4364" width="10.42578125" style="2" customWidth="1"/>
    <col min="4365" max="4366" width="13.85546875" style="2" customWidth="1"/>
    <col min="4367" max="4615" width="10.85546875" style="2"/>
    <col min="4616" max="4616" width="53.42578125" style="2" customWidth="1"/>
    <col min="4617" max="4617" width="0.85546875" style="2" customWidth="1"/>
    <col min="4618" max="4620" width="10.42578125" style="2" customWidth="1"/>
    <col min="4621" max="4622" width="13.85546875" style="2" customWidth="1"/>
    <col min="4623" max="4871" width="10.85546875" style="2"/>
    <col min="4872" max="4872" width="53.42578125" style="2" customWidth="1"/>
    <col min="4873" max="4873" width="0.85546875" style="2" customWidth="1"/>
    <col min="4874" max="4876" width="10.42578125" style="2" customWidth="1"/>
    <col min="4877" max="4878" width="13.85546875" style="2" customWidth="1"/>
    <col min="4879" max="5127" width="10.85546875" style="2"/>
    <col min="5128" max="5128" width="53.42578125" style="2" customWidth="1"/>
    <col min="5129" max="5129" width="0.85546875" style="2" customWidth="1"/>
    <col min="5130" max="5132" width="10.42578125" style="2" customWidth="1"/>
    <col min="5133" max="5134" width="13.85546875" style="2" customWidth="1"/>
    <col min="5135" max="5383" width="10.85546875" style="2"/>
    <col min="5384" max="5384" width="53.42578125" style="2" customWidth="1"/>
    <col min="5385" max="5385" width="0.85546875" style="2" customWidth="1"/>
    <col min="5386" max="5388" width="10.42578125" style="2" customWidth="1"/>
    <col min="5389" max="5390" width="13.85546875" style="2" customWidth="1"/>
    <col min="5391" max="5639" width="10.85546875" style="2"/>
    <col min="5640" max="5640" width="53.42578125" style="2" customWidth="1"/>
    <col min="5641" max="5641" width="0.85546875" style="2" customWidth="1"/>
    <col min="5642" max="5644" width="10.42578125" style="2" customWidth="1"/>
    <col min="5645" max="5646" width="13.85546875" style="2" customWidth="1"/>
    <col min="5647" max="5895" width="10.85546875" style="2"/>
    <col min="5896" max="5896" width="53.42578125" style="2" customWidth="1"/>
    <col min="5897" max="5897" width="0.85546875" style="2" customWidth="1"/>
    <col min="5898" max="5900" width="10.42578125" style="2" customWidth="1"/>
    <col min="5901" max="5902" width="13.85546875" style="2" customWidth="1"/>
    <col min="5903" max="6151" width="10.85546875" style="2"/>
    <col min="6152" max="6152" width="53.42578125" style="2" customWidth="1"/>
    <col min="6153" max="6153" width="0.85546875" style="2" customWidth="1"/>
    <col min="6154" max="6156" width="10.42578125" style="2" customWidth="1"/>
    <col min="6157" max="6158" width="13.85546875" style="2" customWidth="1"/>
    <col min="6159" max="6407" width="10.85546875" style="2"/>
    <col min="6408" max="6408" width="53.42578125" style="2" customWidth="1"/>
    <col min="6409" max="6409" width="0.85546875" style="2" customWidth="1"/>
    <col min="6410" max="6412" width="10.42578125" style="2" customWidth="1"/>
    <col min="6413" max="6414" width="13.85546875" style="2" customWidth="1"/>
    <col min="6415" max="6663" width="10.85546875" style="2"/>
    <col min="6664" max="6664" width="53.42578125" style="2" customWidth="1"/>
    <col min="6665" max="6665" width="0.85546875" style="2" customWidth="1"/>
    <col min="6666" max="6668" width="10.42578125" style="2" customWidth="1"/>
    <col min="6669" max="6670" width="13.85546875" style="2" customWidth="1"/>
    <col min="6671" max="6919" width="10.85546875" style="2"/>
    <col min="6920" max="6920" width="53.42578125" style="2" customWidth="1"/>
    <col min="6921" max="6921" width="0.85546875" style="2" customWidth="1"/>
    <col min="6922" max="6924" width="10.42578125" style="2" customWidth="1"/>
    <col min="6925" max="6926" width="13.85546875" style="2" customWidth="1"/>
    <col min="6927" max="7175" width="10.85546875" style="2"/>
    <col min="7176" max="7176" width="53.42578125" style="2" customWidth="1"/>
    <col min="7177" max="7177" width="0.85546875" style="2" customWidth="1"/>
    <col min="7178" max="7180" width="10.42578125" style="2" customWidth="1"/>
    <col min="7181" max="7182" width="13.85546875" style="2" customWidth="1"/>
    <col min="7183" max="7431" width="10.85546875" style="2"/>
    <col min="7432" max="7432" width="53.42578125" style="2" customWidth="1"/>
    <col min="7433" max="7433" width="0.85546875" style="2" customWidth="1"/>
    <col min="7434" max="7436" width="10.42578125" style="2" customWidth="1"/>
    <col min="7437" max="7438" width="13.85546875" style="2" customWidth="1"/>
    <col min="7439" max="7687" width="10.85546875" style="2"/>
    <col min="7688" max="7688" width="53.42578125" style="2" customWidth="1"/>
    <col min="7689" max="7689" width="0.85546875" style="2" customWidth="1"/>
    <col min="7690" max="7692" width="10.42578125" style="2" customWidth="1"/>
    <col min="7693" max="7694" width="13.85546875" style="2" customWidth="1"/>
    <col min="7695" max="7943" width="10.85546875" style="2"/>
    <col min="7944" max="7944" width="53.42578125" style="2" customWidth="1"/>
    <col min="7945" max="7945" width="0.85546875" style="2" customWidth="1"/>
    <col min="7946" max="7948" width="10.42578125" style="2" customWidth="1"/>
    <col min="7949" max="7950" width="13.85546875" style="2" customWidth="1"/>
    <col min="7951" max="8199" width="10.85546875" style="2"/>
    <col min="8200" max="8200" width="53.42578125" style="2" customWidth="1"/>
    <col min="8201" max="8201" width="0.85546875" style="2" customWidth="1"/>
    <col min="8202" max="8204" width="10.42578125" style="2" customWidth="1"/>
    <col min="8205" max="8206" width="13.85546875" style="2" customWidth="1"/>
    <col min="8207" max="8455" width="10.85546875" style="2"/>
    <col min="8456" max="8456" width="53.42578125" style="2" customWidth="1"/>
    <col min="8457" max="8457" width="0.85546875" style="2" customWidth="1"/>
    <col min="8458" max="8460" width="10.42578125" style="2" customWidth="1"/>
    <col min="8461" max="8462" width="13.85546875" style="2" customWidth="1"/>
    <col min="8463" max="8711" width="10.85546875" style="2"/>
    <col min="8712" max="8712" width="53.42578125" style="2" customWidth="1"/>
    <col min="8713" max="8713" width="0.85546875" style="2" customWidth="1"/>
    <col min="8714" max="8716" width="10.42578125" style="2" customWidth="1"/>
    <col min="8717" max="8718" width="13.85546875" style="2" customWidth="1"/>
    <col min="8719" max="8967" width="10.85546875" style="2"/>
    <col min="8968" max="8968" width="53.42578125" style="2" customWidth="1"/>
    <col min="8969" max="8969" width="0.85546875" style="2" customWidth="1"/>
    <col min="8970" max="8972" width="10.42578125" style="2" customWidth="1"/>
    <col min="8973" max="8974" width="13.85546875" style="2" customWidth="1"/>
    <col min="8975" max="9223" width="10.85546875" style="2"/>
    <col min="9224" max="9224" width="53.42578125" style="2" customWidth="1"/>
    <col min="9225" max="9225" width="0.85546875" style="2" customWidth="1"/>
    <col min="9226" max="9228" width="10.42578125" style="2" customWidth="1"/>
    <col min="9229" max="9230" width="13.85546875" style="2" customWidth="1"/>
    <col min="9231" max="9479" width="10.85546875" style="2"/>
    <col min="9480" max="9480" width="53.42578125" style="2" customWidth="1"/>
    <col min="9481" max="9481" width="0.85546875" style="2" customWidth="1"/>
    <col min="9482" max="9484" width="10.42578125" style="2" customWidth="1"/>
    <col min="9485" max="9486" width="13.85546875" style="2" customWidth="1"/>
    <col min="9487" max="9735" width="10.85546875" style="2"/>
    <col min="9736" max="9736" width="53.42578125" style="2" customWidth="1"/>
    <col min="9737" max="9737" width="0.85546875" style="2" customWidth="1"/>
    <col min="9738" max="9740" width="10.42578125" style="2" customWidth="1"/>
    <col min="9741" max="9742" width="13.85546875" style="2" customWidth="1"/>
    <col min="9743" max="9991" width="10.85546875" style="2"/>
    <col min="9992" max="9992" width="53.42578125" style="2" customWidth="1"/>
    <col min="9993" max="9993" width="0.85546875" style="2" customWidth="1"/>
    <col min="9994" max="9996" width="10.42578125" style="2" customWidth="1"/>
    <col min="9997" max="9998" width="13.85546875" style="2" customWidth="1"/>
    <col min="9999" max="10247" width="10.85546875" style="2"/>
    <col min="10248" max="10248" width="53.42578125" style="2" customWidth="1"/>
    <col min="10249" max="10249" width="0.85546875" style="2" customWidth="1"/>
    <col min="10250" max="10252" width="10.42578125" style="2" customWidth="1"/>
    <col min="10253" max="10254" width="13.85546875" style="2" customWidth="1"/>
    <col min="10255" max="10503" width="10.85546875" style="2"/>
    <col min="10504" max="10504" width="53.42578125" style="2" customWidth="1"/>
    <col min="10505" max="10505" width="0.85546875" style="2" customWidth="1"/>
    <col min="10506" max="10508" width="10.42578125" style="2" customWidth="1"/>
    <col min="10509" max="10510" width="13.85546875" style="2" customWidth="1"/>
    <col min="10511" max="10759" width="10.85546875" style="2"/>
    <col min="10760" max="10760" width="53.42578125" style="2" customWidth="1"/>
    <col min="10761" max="10761" width="0.85546875" style="2" customWidth="1"/>
    <col min="10762" max="10764" width="10.42578125" style="2" customWidth="1"/>
    <col min="10765" max="10766" width="13.85546875" style="2" customWidth="1"/>
    <col min="10767" max="11015" width="10.85546875" style="2"/>
    <col min="11016" max="11016" width="53.42578125" style="2" customWidth="1"/>
    <col min="11017" max="11017" width="0.85546875" style="2" customWidth="1"/>
    <col min="11018" max="11020" width="10.42578125" style="2" customWidth="1"/>
    <col min="11021" max="11022" width="13.85546875" style="2" customWidth="1"/>
    <col min="11023" max="11271" width="10.85546875" style="2"/>
    <col min="11272" max="11272" width="53.42578125" style="2" customWidth="1"/>
    <col min="11273" max="11273" width="0.85546875" style="2" customWidth="1"/>
    <col min="11274" max="11276" width="10.42578125" style="2" customWidth="1"/>
    <col min="11277" max="11278" width="13.85546875" style="2" customWidth="1"/>
    <col min="11279" max="11527" width="10.85546875" style="2"/>
    <col min="11528" max="11528" width="53.42578125" style="2" customWidth="1"/>
    <col min="11529" max="11529" width="0.85546875" style="2" customWidth="1"/>
    <col min="11530" max="11532" width="10.42578125" style="2" customWidth="1"/>
    <col min="11533" max="11534" width="13.85546875" style="2" customWidth="1"/>
    <col min="11535" max="11783" width="10.85546875" style="2"/>
    <col min="11784" max="11784" width="53.42578125" style="2" customWidth="1"/>
    <col min="11785" max="11785" width="0.85546875" style="2" customWidth="1"/>
    <col min="11786" max="11788" width="10.42578125" style="2" customWidth="1"/>
    <col min="11789" max="11790" width="13.85546875" style="2" customWidth="1"/>
    <col min="11791" max="12039" width="10.85546875" style="2"/>
    <col min="12040" max="12040" width="53.42578125" style="2" customWidth="1"/>
    <col min="12041" max="12041" width="0.85546875" style="2" customWidth="1"/>
    <col min="12042" max="12044" width="10.42578125" style="2" customWidth="1"/>
    <col min="12045" max="12046" width="13.85546875" style="2" customWidth="1"/>
    <col min="12047" max="12295" width="10.85546875" style="2"/>
    <col min="12296" max="12296" width="53.42578125" style="2" customWidth="1"/>
    <col min="12297" max="12297" width="0.85546875" style="2" customWidth="1"/>
    <col min="12298" max="12300" width="10.42578125" style="2" customWidth="1"/>
    <col min="12301" max="12302" width="13.85546875" style="2" customWidth="1"/>
    <col min="12303" max="12551" width="10.85546875" style="2"/>
    <col min="12552" max="12552" width="53.42578125" style="2" customWidth="1"/>
    <col min="12553" max="12553" width="0.85546875" style="2" customWidth="1"/>
    <col min="12554" max="12556" width="10.42578125" style="2" customWidth="1"/>
    <col min="12557" max="12558" width="13.85546875" style="2" customWidth="1"/>
    <col min="12559" max="12807" width="10.85546875" style="2"/>
    <col min="12808" max="12808" width="53.42578125" style="2" customWidth="1"/>
    <col min="12809" max="12809" width="0.85546875" style="2" customWidth="1"/>
    <col min="12810" max="12812" width="10.42578125" style="2" customWidth="1"/>
    <col min="12813" max="12814" width="13.85546875" style="2" customWidth="1"/>
    <col min="12815" max="13063" width="10.85546875" style="2"/>
    <col min="13064" max="13064" width="53.42578125" style="2" customWidth="1"/>
    <col min="13065" max="13065" width="0.85546875" style="2" customWidth="1"/>
    <col min="13066" max="13068" width="10.42578125" style="2" customWidth="1"/>
    <col min="13069" max="13070" width="13.85546875" style="2" customWidth="1"/>
    <col min="13071" max="13319" width="10.85546875" style="2"/>
    <col min="13320" max="13320" width="53.42578125" style="2" customWidth="1"/>
    <col min="13321" max="13321" width="0.85546875" style="2" customWidth="1"/>
    <col min="13322" max="13324" width="10.42578125" style="2" customWidth="1"/>
    <col min="13325" max="13326" width="13.85546875" style="2" customWidth="1"/>
    <col min="13327" max="13575" width="10.85546875" style="2"/>
    <col min="13576" max="13576" width="53.42578125" style="2" customWidth="1"/>
    <col min="13577" max="13577" width="0.85546875" style="2" customWidth="1"/>
    <col min="13578" max="13580" width="10.42578125" style="2" customWidth="1"/>
    <col min="13581" max="13582" width="13.85546875" style="2" customWidth="1"/>
    <col min="13583" max="13831" width="10.85546875" style="2"/>
    <col min="13832" max="13832" width="53.42578125" style="2" customWidth="1"/>
    <col min="13833" max="13833" width="0.85546875" style="2" customWidth="1"/>
    <col min="13834" max="13836" width="10.42578125" style="2" customWidth="1"/>
    <col min="13837" max="13838" width="13.85546875" style="2" customWidth="1"/>
    <col min="13839" max="14087" width="10.85546875" style="2"/>
    <col min="14088" max="14088" width="53.42578125" style="2" customWidth="1"/>
    <col min="14089" max="14089" width="0.85546875" style="2" customWidth="1"/>
    <col min="14090" max="14092" width="10.42578125" style="2" customWidth="1"/>
    <col min="14093" max="14094" width="13.85546875" style="2" customWidth="1"/>
    <col min="14095" max="14343" width="10.85546875" style="2"/>
    <col min="14344" max="14344" width="53.42578125" style="2" customWidth="1"/>
    <col min="14345" max="14345" width="0.85546875" style="2" customWidth="1"/>
    <col min="14346" max="14348" width="10.42578125" style="2" customWidth="1"/>
    <col min="14349" max="14350" width="13.85546875" style="2" customWidth="1"/>
    <col min="14351" max="14599" width="10.85546875" style="2"/>
    <col min="14600" max="14600" width="53.42578125" style="2" customWidth="1"/>
    <col min="14601" max="14601" width="0.85546875" style="2" customWidth="1"/>
    <col min="14602" max="14604" width="10.42578125" style="2" customWidth="1"/>
    <col min="14605" max="14606" width="13.85546875" style="2" customWidth="1"/>
    <col min="14607" max="14855" width="10.85546875" style="2"/>
    <col min="14856" max="14856" width="53.42578125" style="2" customWidth="1"/>
    <col min="14857" max="14857" width="0.85546875" style="2" customWidth="1"/>
    <col min="14858" max="14860" width="10.42578125" style="2" customWidth="1"/>
    <col min="14861" max="14862" width="13.85546875" style="2" customWidth="1"/>
    <col min="14863" max="15111" width="10.85546875" style="2"/>
    <col min="15112" max="15112" width="53.42578125" style="2" customWidth="1"/>
    <col min="15113" max="15113" width="0.85546875" style="2" customWidth="1"/>
    <col min="15114" max="15116" width="10.42578125" style="2" customWidth="1"/>
    <col min="15117" max="15118" width="13.85546875" style="2" customWidth="1"/>
    <col min="15119" max="15367" width="10.85546875" style="2"/>
    <col min="15368" max="15368" width="53.42578125" style="2" customWidth="1"/>
    <col min="15369" max="15369" width="0.85546875" style="2" customWidth="1"/>
    <col min="15370" max="15372" width="10.42578125" style="2" customWidth="1"/>
    <col min="15373" max="15374" width="13.85546875" style="2" customWidth="1"/>
    <col min="15375" max="15623" width="10.85546875" style="2"/>
    <col min="15624" max="15624" width="53.42578125" style="2" customWidth="1"/>
    <col min="15625" max="15625" width="0.85546875" style="2" customWidth="1"/>
    <col min="15626" max="15628" width="10.42578125" style="2" customWidth="1"/>
    <col min="15629" max="15630" width="13.85546875" style="2" customWidth="1"/>
    <col min="15631" max="15879" width="10.85546875" style="2"/>
    <col min="15880" max="15880" width="53.42578125" style="2" customWidth="1"/>
    <col min="15881" max="15881" width="0.85546875" style="2" customWidth="1"/>
    <col min="15882" max="15884" width="10.42578125" style="2" customWidth="1"/>
    <col min="15885" max="15886" width="13.85546875" style="2" customWidth="1"/>
    <col min="15887" max="16135" width="10.85546875" style="2"/>
    <col min="16136" max="16136" width="53.42578125" style="2" customWidth="1"/>
    <col min="16137" max="16137" width="0.85546875" style="2" customWidth="1"/>
    <col min="16138" max="16140" width="10.42578125" style="2" customWidth="1"/>
    <col min="16141" max="16142" width="13.85546875" style="2" customWidth="1"/>
    <col min="16143" max="16384" width="10.85546875" style="2"/>
  </cols>
  <sheetData>
    <row r="1" spans="1:46" s="9" customFormat="1" ht="20.100000000000001" customHeight="1" x14ac:dyDescent="0.25">
      <c r="A1" s="143" t="s">
        <v>58</v>
      </c>
      <c r="B1" s="143"/>
      <c r="C1" s="143"/>
      <c r="D1" s="143"/>
      <c r="E1" s="143"/>
      <c r="F1" s="143"/>
      <c r="G1" s="143"/>
      <c r="H1" s="143"/>
      <c r="J1" s="61" t="s">
        <v>34</v>
      </c>
      <c r="K1" s="61"/>
      <c r="L1" s="61"/>
      <c r="M1" s="61"/>
      <c r="N1" s="61"/>
      <c r="O1" s="61"/>
      <c r="P1" s="61"/>
      <c r="Q1" s="61"/>
      <c r="R1" s="61"/>
      <c r="S1" s="61"/>
      <c r="T1" s="61"/>
      <c r="U1" s="61"/>
      <c r="V1" s="61"/>
      <c r="W1" s="61"/>
      <c r="X1" s="61"/>
      <c r="Y1" s="61"/>
      <c r="Z1" s="61"/>
      <c r="AA1" s="61"/>
      <c r="AB1" s="91"/>
      <c r="AC1" s="61" t="s">
        <v>33</v>
      </c>
      <c r="AD1" s="61"/>
      <c r="AE1" s="61"/>
      <c r="AF1" s="61"/>
      <c r="AG1" s="61"/>
      <c r="AH1" s="61"/>
      <c r="AI1" s="61"/>
      <c r="AJ1" s="61"/>
      <c r="AK1" s="61"/>
      <c r="AL1" s="61"/>
      <c r="AM1" s="61"/>
      <c r="AN1" s="61"/>
      <c r="AO1" s="61"/>
      <c r="AP1" s="61"/>
      <c r="AQ1" s="61"/>
      <c r="AR1" s="61"/>
      <c r="AS1" s="61"/>
      <c r="AT1" s="61"/>
    </row>
    <row r="2" spans="1:46" s="13" customFormat="1" ht="15" customHeight="1" x14ac:dyDescent="0.2">
      <c r="B2" s="105" t="s">
        <v>26</v>
      </c>
      <c r="C2" s="104"/>
      <c r="D2" s="104"/>
      <c r="E2" s="104"/>
      <c r="F2" s="104"/>
      <c r="G2" s="104"/>
      <c r="H2" s="104"/>
      <c r="I2" s="104"/>
      <c r="J2" s="104"/>
      <c r="K2" s="104"/>
      <c r="L2" s="103"/>
      <c r="M2" s="103"/>
      <c r="N2" s="103"/>
      <c r="O2" s="103"/>
      <c r="P2" s="103"/>
      <c r="Q2" s="103"/>
      <c r="AB2" s="18"/>
      <c r="AC2" s="18"/>
    </row>
    <row r="3" spans="1:46" s="13" customFormat="1" ht="96.75" customHeight="1" x14ac:dyDescent="0.2">
      <c r="B3" s="142" t="s">
        <v>36</v>
      </c>
      <c r="C3" s="142"/>
      <c r="D3" s="142"/>
      <c r="E3" s="142"/>
      <c r="F3" s="142"/>
      <c r="G3" s="142"/>
      <c r="H3" s="142"/>
      <c r="I3" s="103"/>
      <c r="J3" s="103"/>
      <c r="K3" s="103"/>
      <c r="L3" s="103"/>
      <c r="M3" s="103"/>
      <c r="N3" s="103"/>
      <c r="O3" s="103"/>
      <c r="P3" s="103"/>
      <c r="Q3" s="103"/>
      <c r="AB3" s="18"/>
      <c r="AC3" s="18"/>
    </row>
    <row r="4" spans="1:46" s="13" customFormat="1" ht="12.95" customHeight="1" x14ac:dyDescent="0.2">
      <c r="A4" s="22"/>
      <c r="B4" s="90" t="s">
        <v>30</v>
      </c>
      <c r="E4" s="76"/>
      <c r="F4" s="76"/>
      <c r="G4" s="76"/>
      <c r="I4" s="18"/>
      <c r="J4" s="18"/>
      <c r="N4" s="37"/>
      <c r="O4" s="37"/>
      <c r="AB4" s="18"/>
      <c r="AC4" s="18"/>
    </row>
    <row r="5" spans="1:46" s="13" customFormat="1" ht="14.25" customHeight="1" x14ac:dyDescent="0.2">
      <c r="A5" s="22"/>
      <c r="B5" s="107" t="s">
        <v>31</v>
      </c>
      <c r="C5" s="106" t="s">
        <v>21</v>
      </c>
      <c r="D5" s="38"/>
      <c r="E5" s="38"/>
      <c r="F5" s="38"/>
      <c r="G5" s="38"/>
      <c r="I5" s="38"/>
      <c r="J5" s="38"/>
      <c r="N5" s="37"/>
      <c r="O5" s="37"/>
      <c r="AB5" s="38"/>
      <c r="AC5" s="38"/>
      <c r="AD5" s="13" t="s">
        <v>22</v>
      </c>
    </row>
    <row r="6" spans="1:46" s="13" customFormat="1" x14ac:dyDescent="0.2">
      <c r="A6" s="22"/>
      <c r="C6" s="39" t="s">
        <v>19</v>
      </c>
      <c r="D6" s="40"/>
      <c r="E6" s="41">
        <v>1</v>
      </c>
      <c r="F6" s="75"/>
      <c r="G6" s="42"/>
      <c r="K6" s="24" t="str">
        <f>F8</f>
        <v xml:space="preserve">TOTAL en </v>
      </c>
      <c r="AD6" s="79"/>
      <c r="AE6" s="79"/>
      <c r="AF6" s="79"/>
      <c r="AG6" s="79"/>
      <c r="AH6" s="79"/>
      <c r="AI6" s="79"/>
      <c r="AJ6" s="79"/>
      <c r="AK6" s="79"/>
      <c r="AL6" s="79"/>
      <c r="AM6" s="79"/>
      <c r="AN6" s="79"/>
      <c r="AO6" s="79"/>
      <c r="AP6" s="79"/>
      <c r="AQ6" s="79"/>
      <c r="AR6" s="79"/>
      <c r="AS6" s="79"/>
    </row>
    <row r="7" spans="1:46" s="13" customFormat="1" ht="6.75" customHeight="1" x14ac:dyDescent="0.2">
      <c r="A7" s="22"/>
      <c r="B7" s="23"/>
      <c r="C7" s="23"/>
      <c r="D7" s="23"/>
      <c r="E7" s="23"/>
      <c r="F7" s="23"/>
      <c r="G7" s="23"/>
      <c r="H7" s="23"/>
      <c r="I7" s="18"/>
      <c r="J7" s="18"/>
      <c r="K7" s="2"/>
      <c r="L7" s="2"/>
      <c r="AB7" s="18"/>
      <c r="AC7" s="18"/>
      <c r="AD7" s="2"/>
      <c r="AE7" s="2"/>
    </row>
    <row r="8" spans="1:46" s="11" customFormat="1" ht="32.25" customHeight="1" x14ac:dyDescent="0.2">
      <c r="A8" s="43"/>
      <c r="B8" s="44">
        <f>+Synthèse!A12</f>
        <v>0</v>
      </c>
      <c r="C8" s="20" t="s">
        <v>28</v>
      </c>
      <c r="D8" s="20" t="s">
        <v>0</v>
      </c>
      <c r="E8" s="20" t="s">
        <v>1</v>
      </c>
      <c r="F8" s="21" t="str">
        <f>CONCATENATE("TOTAL en ",$G$6)</f>
        <v xml:space="preserve">TOTAL en </v>
      </c>
      <c r="G8" s="21" t="s">
        <v>17</v>
      </c>
      <c r="H8" s="21" t="s">
        <v>29</v>
      </c>
      <c r="I8" s="43"/>
      <c r="J8" s="44">
        <f>+B8</f>
        <v>0</v>
      </c>
      <c r="K8" s="45">
        <v>44075</v>
      </c>
      <c r="L8" s="45">
        <v>44105</v>
      </c>
      <c r="M8" s="45">
        <v>44136</v>
      </c>
      <c r="N8" s="45">
        <v>44166</v>
      </c>
      <c r="O8" s="45">
        <v>44197</v>
      </c>
      <c r="P8" s="45">
        <v>44228</v>
      </c>
      <c r="Q8" s="45">
        <v>44256</v>
      </c>
      <c r="R8" s="45">
        <v>44287</v>
      </c>
      <c r="S8" s="45">
        <v>44317</v>
      </c>
      <c r="T8" s="45">
        <v>44348</v>
      </c>
      <c r="U8" s="45">
        <v>44378</v>
      </c>
      <c r="V8" s="45">
        <v>44409</v>
      </c>
      <c r="W8" s="45">
        <v>44440</v>
      </c>
      <c r="X8" s="45">
        <v>44470</v>
      </c>
      <c r="Y8" s="45">
        <v>44501</v>
      </c>
      <c r="Z8" s="45">
        <v>44531</v>
      </c>
      <c r="AA8" s="45" t="s">
        <v>32</v>
      </c>
      <c r="AB8" s="43"/>
      <c r="AC8" s="44">
        <f>+B8</f>
        <v>0</v>
      </c>
      <c r="AD8" s="45">
        <v>44075</v>
      </c>
      <c r="AE8" s="45">
        <v>44105</v>
      </c>
      <c r="AF8" s="45">
        <v>44136</v>
      </c>
      <c r="AG8" s="45">
        <v>44166</v>
      </c>
      <c r="AH8" s="45">
        <v>44197</v>
      </c>
      <c r="AI8" s="45">
        <v>44228</v>
      </c>
      <c r="AJ8" s="45">
        <v>44256</v>
      </c>
      <c r="AK8" s="45">
        <v>44287</v>
      </c>
      <c r="AL8" s="45">
        <v>44317</v>
      </c>
      <c r="AM8" s="45">
        <v>44348</v>
      </c>
      <c r="AN8" s="45">
        <v>44378</v>
      </c>
      <c r="AO8" s="45">
        <v>44409</v>
      </c>
      <c r="AP8" s="45">
        <v>44440</v>
      </c>
      <c r="AQ8" s="45">
        <v>44470</v>
      </c>
      <c r="AR8" s="45">
        <v>44501</v>
      </c>
      <c r="AS8" s="45">
        <v>44531</v>
      </c>
      <c r="AT8" s="45" t="s">
        <v>32</v>
      </c>
    </row>
    <row r="9" spans="1:46" ht="25.5" x14ac:dyDescent="0.2">
      <c r="A9" s="46">
        <v>1</v>
      </c>
      <c r="B9" s="47" t="s">
        <v>2</v>
      </c>
      <c r="C9" s="12"/>
      <c r="D9" s="68"/>
      <c r="E9" s="68"/>
      <c r="F9" s="65">
        <f>SUM(F10:F13)</f>
        <v>0</v>
      </c>
      <c r="G9" s="65" t="e">
        <f>SUM(G10:G13)</f>
        <v>#DIV/0!</v>
      </c>
      <c r="H9" s="108"/>
      <c r="I9" s="46">
        <v>1</v>
      </c>
      <c r="J9" s="47" t="s">
        <v>2</v>
      </c>
      <c r="K9" s="65">
        <f>SUM(K10:K13)</f>
        <v>0</v>
      </c>
      <c r="L9" s="65">
        <f t="shared" ref="L9:V9" si="0">SUM(L10:L13)</f>
        <v>0</v>
      </c>
      <c r="M9" s="65">
        <f t="shared" si="0"/>
        <v>0</v>
      </c>
      <c r="N9" s="65">
        <f t="shared" si="0"/>
        <v>0</v>
      </c>
      <c r="O9" s="65">
        <f t="shared" si="0"/>
        <v>0</v>
      </c>
      <c r="P9" s="65">
        <f t="shared" si="0"/>
        <v>0</v>
      </c>
      <c r="Q9" s="65">
        <f t="shared" si="0"/>
        <v>0</v>
      </c>
      <c r="R9" s="65">
        <f t="shared" si="0"/>
        <v>0</v>
      </c>
      <c r="S9" s="65">
        <f t="shared" si="0"/>
        <v>0</v>
      </c>
      <c r="T9" s="65">
        <f t="shared" si="0"/>
        <v>0</v>
      </c>
      <c r="U9" s="65">
        <f t="shared" si="0"/>
        <v>0</v>
      </c>
      <c r="V9" s="65">
        <f t="shared" si="0"/>
        <v>0</v>
      </c>
      <c r="W9" s="65">
        <f t="shared" ref="W9:Z9" si="1">SUM(W10:W13)</f>
        <v>0</v>
      </c>
      <c r="X9" s="65">
        <f t="shared" si="1"/>
        <v>0</v>
      </c>
      <c r="Y9" s="65">
        <f t="shared" si="1"/>
        <v>0</v>
      </c>
      <c r="Z9" s="65">
        <f t="shared" si="1"/>
        <v>0</v>
      </c>
      <c r="AA9" s="65">
        <f>SUM(K9:Z9)</f>
        <v>0</v>
      </c>
      <c r="AB9" s="46">
        <v>1</v>
      </c>
      <c r="AC9" s="47" t="s">
        <v>2</v>
      </c>
      <c r="AD9" s="65">
        <f>SUM(AD10:AD13)</f>
        <v>0</v>
      </c>
      <c r="AE9" s="65">
        <f t="shared" ref="AE9:AO9" si="2">SUM(AE10:AE13)</f>
        <v>0</v>
      </c>
      <c r="AF9" s="65">
        <f t="shared" si="2"/>
        <v>0</v>
      </c>
      <c r="AG9" s="65">
        <f t="shared" si="2"/>
        <v>0</v>
      </c>
      <c r="AH9" s="65">
        <f t="shared" si="2"/>
        <v>0</v>
      </c>
      <c r="AI9" s="65">
        <f t="shared" si="2"/>
        <v>0</v>
      </c>
      <c r="AJ9" s="65">
        <f t="shared" si="2"/>
        <v>0</v>
      </c>
      <c r="AK9" s="65">
        <f t="shared" si="2"/>
        <v>0</v>
      </c>
      <c r="AL9" s="65">
        <f t="shared" si="2"/>
        <v>0</v>
      </c>
      <c r="AM9" s="65">
        <f t="shared" si="2"/>
        <v>0</v>
      </c>
      <c r="AN9" s="65">
        <f t="shared" si="2"/>
        <v>0</v>
      </c>
      <c r="AO9" s="65">
        <f t="shared" si="2"/>
        <v>0</v>
      </c>
      <c r="AP9" s="65">
        <f t="shared" ref="AP9:AS9" si="3">SUM(AP10:AP13)</f>
        <v>0</v>
      </c>
      <c r="AQ9" s="65">
        <f t="shared" si="3"/>
        <v>0</v>
      </c>
      <c r="AR9" s="65">
        <f t="shared" si="3"/>
        <v>0</v>
      </c>
      <c r="AS9" s="65">
        <f t="shared" si="3"/>
        <v>0</v>
      </c>
      <c r="AT9" s="65">
        <f>SUM(AD9:AS9)</f>
        <v>0</v>
      </c>
    </row>
    <row r="10" spans="1:46" ht="15" customHeight="1" x14ac:dyDescent="0.2">
      <c r="A10" s="49"/>
      <c r="B10" s="25"/>
      <c r="C10" s="26"/>
      <c r="D10" s="71"/>
      <c r="E10" s="71"/>
      <c r="F10" s="67">
        <f>D10*E10</f>
        <v>0</v>
      </c>
      <c r="G10" s="67" t="e">
        <f>F10/$F$6</f>
        <v>#DIV/0!</v>
      </c>
      <c r="H10" s="109"/>
      <c r="I10" s="49"/>
      <c r="J10" s="25"/>
      <c r="K10" s="70"/>
      <c r="L10" s="70"/>
      <c r="M10" s="70"/>
      <c r="N10" s="70"/>
      <c r="O10" s="70"/>
      <c r="P10" s="70"/>
      <c r="Q10" s="70"/>
      <c r="R10" s="70"/>
      <c r="S10" s="70"/>
      <c r="T10" s="70"/>
      <c r="U10" s="70"/>
      <c r="V10" s="70"/>
      <c r="W10" s="70"/>
      <c r="X10" s="70"/>
      <c r="Y10" s="70"/>
      <c r="Z10" s="70"/>
      <c r="AA10" s="65">
        <f t="shared" ref="AA10:AA45" si="4">SUM(K10:Z10)</f>
        <v>0</v>
      </c>
      <c r="AB10" s="49"/>
      <c r="AC10" s="25"/>
      <c r="AD10" s="67">
        <f t="shared" ref="AD10:AS13" si="5">IF(AD$6=0,,K10/AD$6)</f>
        <v>0</v>
      </c>
      <c r="AE10" s="67">
        <f t="shared" si="5"/>
        <v>0</v>
      </c>
      <c r="AF10" s="67">
        <f t="shared" si="5"/>
        <v>0</v>
      </c>
      <c r="AG10" s="67">
        <f t="shared" si="5"/>
        <v>0</v>
      </c>
      <c r="AH10" s="67">
        <f t="shared" si="5"/>
        <v>0</v>
      </c>
      <c r="AI10" s="67">
        <f t="shared" si="5"/>
        <v>0</v>
      </c>
      <c r="AJ10" s="67">
        <f t="shared" si="5"/>
        <v>0</v>
      </c>
      <c r="AK10" s="67">
        <f t="shared" si="5"/>
        <v>0</v>
      </c>
      <c r="AL10" s="67">
        <f t="shared" si="5"/>
        <v>0</v>
      </c>
      <c r="AM10" s="67">
        <f t="shared" si="5"/>
        <v>0</v>
      </c>
      <c r="AN10" s="67">
        <f t="shared" si="5"/>
        <v>0</v>
      </c>
      <c r="AO10" s="67">
        <f t="shared" si="5"/>
        <v>0</v>
      </c>
      <c r="AP10" s="67">
        <f t="shared" si="5"/>
        <v>0</v>
      </c>
      <c r="AQ10" s="67">
        <f t="shared" si="5"/>
        <v>0</v>
      </c>
      <c r="AR10" s="67">
        <f t="shared" si="5"/>
        <v>0</v>
      </c>
      <c r="AS10" s="67">
        <f t="shared" si="5"/>
        <v>0</v>
      </c>
      <c r="AT10" s="65">
        <f t="shared" ref="AT10:AT45" si="6">SUM(AD10:AS10)</f>
        <v>0</v>
      </c>
    </row>
    <row r="11" spans="1:46" ht="15" customHeight="1" x14ac:dyDescent="0.2">
      <c r="A11" s="49"/>
      <c r="B11" s="25"/>
      <c r="C11" s="26"/>
      <c r="D11" s="71"/>
      <c r="E11" s="71"/>
      <c r="F11" s="67">
        <f>D11*E11</f>
        <v>0</v>
      </c>
      <c r="G11" s="67" t="e">
        <f>F11/$F$6</f>
        <v>#DIV/0!</v>
      </c>
      <c r="H11" s="109"/>
      <c r="I11" s="49"/>
      <c r="J11" s="25"/>
      <c r="K11" s="70"/>
      <c r="L11" s="70"/>
      <c r="M11" s="70"/>
      <c r="N11" s="70"/>
      <c r="O11" s="70"/>
      <c r="P11" s="70"/>
      <c r="Q11" s="70"/>
      <c r="R11" s="70"/>
      <c r="S11" s="70"/>
      <c r="T11" s="70"/>
      <c r="U11" s="70"/>
      <c r="V11" s="70"/>
      <c r="W11" s="70"/>
      <c r="X11" s="70"/>
      <c r="Y11" s="70"/>
      <c r="Z11" s="70"/>
      <c r="AA11" s="65">
        <f t="shared" si="4"/>
        <v>0</v>
      </c>
      <c r="AB11" s="49"/>
      <c r="AC11" s="25"/>
      <c r="AD11" s="67">
        <f t="shared" si="5"/>
        <v>0</v>
      </c>
      <c r="AE11" s="67">
        <f t="shared" si="5"/>
        <v>0</v>
      </c>
      <c r="AF11" s="67">
        <f t="shared" si="5"/>
        <v>0</v>
      </c>
      <c r="AG11" s="67">
        <f t="shared" si="5"/>
        <v>0</v>
      </c>
      <c r="AH11" s="67">
        <f t="shared" si="5"/>
        <v>0</v>
      </c>
      <c r="AI11" s="67">
        <f t="shared" si="5"/>
        <v>0</v>
      </c>
      <c r="AJ11" s="67">
        <f t="shared" si="5"/>
        <v>0</v>
      </c>
      <c r="AK11" s="67">
        <f t="shared" si="5"/>
        <v>0</v>
      </c>
      <c r="AL11" s="67">
        <f t="shared" si="5"/>
        <v>0</v>
      </c>
      <c r="AM11" s="67">
        <f t="shared" si="5"/>
        <v>0</v>
      </c>
      <c r="AN11" s="67">
        <f t="shared" si="5"/>
        <v>0</v>
      </c>
      <c r="AO11" s="67">
        <f t="shared" si="5"/>
        <v>0</v>
      </c>
      <c r="AP11" s="67">
        <f t="shared" si="5"/>
        <v>0</v>
      </c>
      <c r="AQ11" s="67">
        <f t="shared" si="5"/>
        <v>0</v>
      </c>
      <c r="AR11" s="67">
        <f t="shared" si="5"/>
        <v>0</v>
      </c>
      <c r="AS11" s="67">
        <f t="shared" si="5"/>
        <v>0</v>
      </c>
      <c r="AT11" s="65">
        <f t="shared" si="6"/>
        <v>0</v>
      </c>
    </row>
    <row r="12" spans="1:46" ht="15" customHeight="1" x14ac:dyDescent="0.2">
      <c r="A12" s="49"/>
      <c r="B12" s="25"/>
      <c r="C12" s="26"/>
      <c r="D12" s="71"/>
      <c r="E12" s="71"/>
      <c r="F12" s="67">
        <f>D12*E12</f>
        <v>0</v>
      </c>
      <c r="G12" s="67" t="e">
        <f>F12/$F$6</f>
        <v>#DIV/0!</v>
      </c>
      <c r="H12" s="109"/>
      <c r="I12" s="49"/>
      <c r="J12" s="25"/>
      <c r="K12" s="70"/>
      <c r="L12" s="70"/>
      <c r="M12" s="70"/>
      <c r="N12" s="70"/>
      <c r="O12" s="70"/>
      <c r="P12" s="70"/>
      <c r="Q12" s="70"/>
      <c r="R12" s="70"/>
      <c r="S12" s="70"/>
      <c r="T12" s="70"/>
      <c r="U12" s="70"/>
      <c r="V12" s="70"/>
      <c r="W12" s="70"/>
      <c r="X12" s="70"/>
      <c r="Y12" s="70"/>
      <c r="Z12" s="70"/>
      <c r="AA12" s="65">
        <f t="shared" si="4"/>
        <v>0</v>
      </c>
      <c r="AB12" s="49"/>
      <c r="AC12" s="25"/>
      <c r="AD12" s="67">
        <f t="shared" si="5"/>
        <v>0</v>
      </c>
      <c r="AE12" s="67">
        <f t="shared" si="5"/>
        <v>0</v>
      </c>
      <c r="AF12" s="67">
        <f t="shared" si="5"/>
        <v>0</v>
      </c>
      <c r="AG12" s="67">
        <f t="shared" si="5"/>
        <v>0</v>
      </c>
      <c r="AH12" s="67">
        <f t="shared" si="5"/>
        <v>0</v>
      </c>
      <c r="AI12" s="67">
        <f t="shared" si="5"/>
        <v>0</v>
      </c>
      <c r="AJ12" s="67">
        <f t="shared" si="5"/>
        <v>0</v>
      </c>
      <c r="AK12" s="67">
        <f t="shared" si="5"/>
        <v>0</v>
      </c>
      <c r="AL12" s="67">
        <f t="shared" si="5"/>
        <v>0</v>
      </c>
      <c r="AM12" s="67">
        <f t="shared" si="5"/>
        <v>0</v>
      </c>
      <c r="AN12" s="67">
        <f t="shared" si="5"/>
        <v>0</v>
      </c>
      <c r="AO12" s="67">
        <f t="shared" si="5"/>
        <v>0</v>
      </c>
      <c r="AP12" s="67">
        <f t="shared" si="5"/>
        <v>0</v>
      </c>
      <c r="AQ12" s="67">
        <f t="shared" si="5"/>
        <v>0</v>
      </c>
      <c r="AR12" s="67">
        <f t="shared" si="5"/>
        <v>0</v>
      </c>
      <c r="AS12" s="67">
        <f t="shared" si="5"/>
        <v>0</v>
      </c>
      <c r="AT12" s="65">
        <f t="shared" si="6"/>
        <v>0</v>
      </c>
    </row>
    <row r="13" spans="1:46" ht="15" customHeight="1" x14ac:dyDescent="0.2">
      <c r="A13" s="49"/>
      <c r="B13" s="25"/>
      <c r="C13" s="26"/>
      <c r="D13" s="71"/>
      <c r="E13" s="71"/>
      <c r="F13" s="67">
        <f>D13*E13</f>
        <v>0</v>
      </c>
      <c r="G13" s="67" t="e">
        <f>F13/$F$6</f>
        <v>#DIV/0!</v>
      </c>
      <c r="H13" s="109"/>
      <c r="I13" s="49"/>
      <c r="J13" s="25"/>
      <c r="K13" s="70"/>
      <c r="L13" s="70"/>
      <c r="M13" s="70"/>
      <c r="N13" s="70"/>
      <c r="O13" s="70"/>
      <c r="P13" s="70"/>
      <c r="Q13" s="70"/>
      <c r="R13" s="70"/>
      <c r="S13" s="70"/>
      <c r="T13" s="70"/>
      <c r="U13" s="70"/>
      <c r="V13" s="70"/>
      <c r="W13" s="70"/>
      <c r="X13" s="70"/>
      <c r="Y13" s="70"/>
      <c r="Z13" s="70"/>
      <c r="AA13" s="65">
        <f t="shared" si="4"/>
        <v>0</v>
      </c>
      <c r="AB13" s="49"/>
      <c r="AC13" s="25"/>
      <c r="AD13" s="67">
        <f t="shared" si="5"/>
        <v>0</v>
      </c>
      <c r="AE13" s="67">
        <f t="shared" si="5"/>
        <v>0</v>
      </c>
      <c r="AF13" s="67">
        <f t="shared" si="5"/>
        <v>0</v>
      </c>
      <c r="AG13" s="67">
        <f t="shared" si="5"/>
        <v>0</v>
      </c>
      <c r="AH13" s="67">
        <f t="shared" si="5"/>
        <v>0</v>
      </c>
      <c r="AI13" s="67">
        <f t="shared" si="5"/>
        <v>0</v>
      </c>
      <c r="AJ13" s="67">
        <f t="shared" si="5"/>
        <v>0</v>
      </c>
      <c r="AK13" s="67">
        <f t="shared" si="5"/>
        <v>0</v>
      </c>
      <c r="AL13" s="67">
        <f t="shared" si="5"/>
        <v>0</v>
      </c>
      <c r="AM13" s="67">
        <f t="shared" si="5"/>
        <v>0</v>
      </c>
      <c r="AN13" s="67">
        <f t="shared" si="5"/>
        <v>0</v>
      </c>
      <c r="AO13" s="67">
        <f t="shared" si="5"/>
        <v>0</v>
      </c>
      <c r="AP13" s="67">
        <f t="shared" si="5"/>
        <v>0</v>
      </c>
      <c r="AQ13" s="67">
        <f t="shared" si="5"/>
        <v>0</v>
      </c>
      <c r="AR13" s="67">
        <f t="shared" si="5"/>
        <v>0</v>
      </c>
      <c r="AS13" s="67">
        <f t="shared" si="5"/>
        <v>0</v>
      </c>
      <c r="AT13" s="65">
        <f t="shared" si="6"/>
        <v>0</v>
      </c>
    </row>
    <row r="14" spans="1:46" ht="15" customHeight="1" x14ac:dyDescent="0.2">
      <c r="A14" s="50">
        <v>2</v>
      </c>
      <c r="B14" s="51" t="s">
        <v>3</v>
      </c>
      <c r="C14" s="12"/>
      <c r="D14" s="68"/>
      <c r="E14" s="68"/>
      <c r="F14" s="65">
        <f>SUM(F15:F18)</f>
        <v>0</v>
      </c>
      <c r="G14" s="65" t="e">
        <f>SUM(G15:G18)</f>
        <v>#DIV/0!</v>
      </c>
      <c r="H14" s="108"/>
      <c r="I14" s="50">
        <v>2</v>
      </c>
      <c r="J14" s="51" t="s">
        <v>3</v>
      </c>
      <c r="K14" s="65">
        <f>SUM(K15:K18)</f>
        <v>0</v>
      </c>
      <c r="L14" s="65">
        <f t="shared" ref="L14:V14" si="7">SUM(L15:L18)</f>
        <v>0</v>
      </c>
      <c r="M14" s="65">
        <f t="shared" si="7"/>
        <v>0</v>
      </c>
      <c r="N14" s="65">
        <f t="shared" si="7"/>
        <v>0</v>
      </c>
      <c r="O14" s="65">
        <f t="shared" si="7"/>
        <v>0</v>
      </c>
      <c r="P14" s="65">
        <f t="shared" si="7"/>
        <v>0</v>
      </c>
      <c r="Q14" s="65">
        <f t="shared" si="7"/>
        <v>0</v>
      </c>
      <c r="R14" s="65">
        <f t="shared" si="7"/>
        <v>0</v>
      </c>
      <c r="S14" s="65">
        <f t="shared" si="7"/>
        <v>0</v>
      </c>
      <c r="T14" s="65">
        <f t="shared" si="7"/>
        <v>0</v>
      </c>
      <c r="U14" s="65">
        <f t="shared" si="7"/>
        <v>0</v>
      </c>
      <c r="V14" s="65">
        <f t="shared" si="7"/>
        <v>0</v>
      </c>
      <c r="W14" s="65">
        <f t="shared" ref="W14:Z14" si="8">SUM(W15:W18)</f>
        <v>0</v>
      </c>
      <c r="X14" s="65">
        <f t="shared" si="8"/>
        <v>0</v>
      </c>
      <c r="Y14" s="65">
        <f t="shared" si="8"/>
        <v>0</v>
      </c>
      <c r="Z14" s="65">
        <f t="shared" si="8"/>
        <v>0</v>
      </c>
      <c r="AA14" s="65">
        <f t="shared" si="4"/>
        <v>0</v>
      </c>
      <c r="AB14" s="50">
        <v>2</v>
      </c>
      <c r="AC14" s="51" t="s">
        <v>3</v>
      </c>
      <c r="AD14" s="65">
        <f>SUM(AD15:AD18)</f>
        <v>0</v>
      </c>
      <c r="AE14" s="65">
        <f t="shared" ref="AE14:AO14" si="9">SUM(AE15:AE18)</f>
        <v>0</v>
      </c>
      <c r="AF14" s="65">
        <f t="shared" si="9"/>
        <v>0</v>
      </c>
      <c r="AG14" s="65">
        <f t="shared" si="9"/>
        <v>0</v>
      </c>
      <c r="AH14" s="65">
        <f t="shared" si="9"/>
        <v>0</v>
      </c>
      <c r="AI14" s="65">
        <f t="shared" si="9"/>
        <v>0</v>
      </c>
      <c r="AJ14" s="65">
        <f t="shared" si="9"/>
        <v>0</v>
      </c>
      <c r="AK14" s="65">
        <f t="shared" si="9"/>
        <v>0</v>
      </c>
      <c r="AL14" s="65">
        <f t="shared" si="9"/>
        <v>0</v>
      </c>
      <c r="AM14" s="65">
        <f t="shared" si="9"/>
        <v>0</v>
      </c>
      <c r="AN14" s="65">
        <f t="shared" si="9"/>
        <v>0</v>
      </c>
      <c r="AO14" s="65">
        <f t="shared" si="9"/>
        <v>0</v>
      </c>
      <c r="AP14" s="65">
        <f t="shared" ref="AP14:AS14" si="10">SUM(AP15:AP18)</f>
        <v>0</v>
      </c>
      <c r="AQ14" s="65">
        <f t="shared" si="10"/>
        <v>0</v>
      </c>
      <c r="AR14" s="65">
        <f t="shared" si="10"/>
        <v>0</v>
      </c>
      <c r="AS14" s="65">
        <f t="shared" si="10"/>
        <v>0</v>
      </c>
      <c r="AT14" s="65">
        <f t="shared" si="6"/>
        <v>0</v>
      </c>
    </row>
    <row r="15" spans="1:46" ht="28.5" customHeight="1" x14ac:dyDescent="0.2">
      <c r="A15" s="52"/>
      <c r="B15" s="117" t="s">
        <v>15</v>
      </c>
      <c r="C15" s="26"/>
      <c r="D15" s="71"/>
      <c r="E15" s="71"/>
      <c r="F15" s="72">
        <f>E15*D15</f>
        <v>0</v>
      </c>
      <c r="G15" s="67" t="e">
        <f>F15/$F$6</f>
        <v>#DIV/0!</v>
      </c>
      <c r="H15" s="109"/>
      <c r="I15" s="52"/>
      <c r="J15" s="117" t="s">
        <v>15</v>
      </c>
      <c r="K15" s="70"/>
      <c r="L15" s="70"/>
      <c r="M15" s="70"/>
      <c r="N15" s="70"/>
      <c r="O15" s="70"/>
      <c r="P15" s="70"/>
      <c r="Q15" s="70"/>
      <c r="R15" s="70"/>
      <c r="S15" s="70"/>
      <c r="T15" s="70"/>
      <c r="U15" s="70"/>
      <c r="V15" s="70"/>
      <c r="W15" s="70"/>
      <c r="X15" s="70"/>
      <c r="Y15" s="70"/>
      <c r="Z15" s="70"/>
      <c r="AA15" s="65">
        <f t="shared" si="4"/>
        <v>0</v>
      </c>
      <c r="AB15" s="52"/>
      <c r="AC15" s="27" t="s">
        <v>15</v>
      </c>
      <c r="AD15" s="67">
        <f t="shared" ref="AD15:AS18" si="11">IF(AD$6=0,,K15/AD$6)</f>
        <v>0</v>
      </c>
      <c r="AE15" s="67">
        <f t="shared" si="11"/>
        <v>0</v>
      </c>
      <c r="AF15" s="67">
        <f t="shared" si="11"/>
        <v>0</v>
      </c>
      <c r="AG15" s="67">
        <f t="shared" si="11"/>
        <v>0</v>
      </c>
      <c r="AH15" s="67">
        <f t="shared" si="11"/>
        <v>0</v>
      </c>
      <c r="AI15" s="67">
        <f t="shared" si="11"/>
        <v>0</v>
      </c>
      <c r="AJ15" s="67">
        <f t="shared" si="11"/>
        <v>0</v>
      </c>
      <c r="AK15" s="67">
        <f t="shared" si="11"/>
        <v>0</v>
      </c>
      <c r="AL15" s="67">
        <f t="shared" si="11"/>
        <v>0</v>
      </c>
      <c r="AM15" s="67">
        <f t="shared" si="11"/>
        <v>0</v>
      </c>
      <c r="AN15" s="67">
        <f t="shared" si="11"/>
        <v>0</v>
      </c>
      <c r="AO15" s="67">
        <f t="shared" si="11"/>
        <v>0</v>
      </c>
      <c r="AP15" s="67">
        <f t="shared" si="11"/>
        <v>0</v>
      </c>
      <c r="AQ15" s="67">
        <f t="shared" si="11"/>
        <v>0</v>
      </c>
      <c r="AR15" s="67">
        <f t="shared" si="11"/>
        <v>0</v>
      </c>
      <c r="AS15" s="67">
        <f t="shared" si="11"/>
        <v>0</v>
      </c>
      <c r="AT15" s="65">
        <f t="shared" si="6"/>
        <v>0</v>
      </c>
    </row>
    <row r="16" spans="1:46" ht="15" customHeight="1" x14ac:dyDescent="0.2">
      <c r="A16" s="52"/>
      <c r="B16" s="120"/>
      <c r="C16" s="26"/>
      <c r="D16" s="71"/>
      <c r="E16" s="71"/>
      <c r="F16" s="72">
        <f>E16*D16</f>
        <v>0</v>
      </c>
      <c r="G16" s="67" t="e">
        <f>F16/$F$6</f>
        <v>#DIV/0!</v>
      </c>
      <c r="H16" s="109"/>
      <c r="I16" s="52"/>
      <c r="J16" s="120"/>
      <c r="K16" s="70"/>
      <c r="L16" s="70"/>
      <c r="M16" s="70"/>
      <c r="N16" s="70"/>
      <c r="O16" s="70"/>
      <c r="P16" s="70"/>
      <c r="Q16" s="70"/>
      <c r="R16" s="70"/>
      <c r="S16" s="70"/>
      <c r="T16" s="70"/>
      <c r="U16" s="70"/>
      <c r="V16" s="70"/>
      <c r="W16" s="70"/>
      <c r="X16" s="70"/>
      <c r="Y16" s="70"/>
      <c r="Z16" s="70"/>
      <c r="AA16" s="65">
        <f t="shared" si="4"/>
        <v>0</v>
      </c>
      <c r="AB16" s="52"/>
      <c r="AC16" s="27"/>
      <c r="AD16" s="67">
        <f t="shared" si="11"/>
        <v>0</v>
      </c>
      <c r="AE16" s="67">
        <f t="shared" si="11"/>
        <v>0</v>
      </c>
      <c r="AF16" s="67">
        <f t="shared" si="11"/>
        <v>0</v>
      </c>
      <c r="AG16" s="67">
        <f t="shared" si="11"/>
        <v>0</v>
      </c>
      <c r="AH16" s="67">
        <f t="shared" si="11"/>
        <v>0</v>
      </c>
      <c r="AI16" s="67">
        <f t="shared" si="11"/>
        <v>0</v>
      </c>
      <c r="AJ16" s="67">
        <f t="shared" si="11"/>
        <v>0</v>
      </c>
      <c r="AK16" s="67">
        <f t="shared" si="11"/>
        <v>0</v>
      </c>
      <c r="AL16" s="67">
        <f t="shared" si="11"/>
        <v>0</v>
      </c>
      <c r="AM16" s="67">
        <f t="shared" si="11"/>
        <v>0</v>
      </c>
      <c r="AN16" s="67">
        <f t="shared" si="11"/>
        <v>0</v>
      </c>
      <c r="AO16" s="67">
        <f t="shared" si="11"/>
        <v>0</v>
      </c>
      <c r="AP16" s="67">
        <f t="shared" si="11"/>
        <v>0</v>
      </c>
      <c r="AQ16" s="67">
        <f t="shared" si="11"/>
        <v>0</v>
      </c>
      <c r="AR16" s="67">
        <f t="shared" si="11"/>
        <v>0</v>
      </c>
      <c r="AS16" s="67">
        <f t="shared" si="11"/>
        <v>0</v>
      </c>
      <c r="AT16" s="65">
        <f t="shared" si="6"/>
        <v>0</v>
      </c>
    </row>
    <row r="17" spans="1:46" ht="15" customHeight="1" x14ac:dyDescent="0.2">
      <c r="A17" s="52"/>
      <c r="B17" s="120"/>
      <c r="C17" s="26"/>
      <c r="D17" s="71"/>
      <c r="E17" s="71"/>
      <c r="F17" s="72">
        <f>E17*D17</f>
        <v>0</v>
      </c>
      <c r="G17" s="67" t="e">
        <f>F17/$F$6</f>
        <v>#DIV/0!</v>
      </c>
      <c r="H17" s="109"/>
      <c r="I17" s="52"/>
      <c r="J17" s="120"/>
      <c r="K17" s="70"/>
      <c r="L17" s="70"/>
      <c r="M17" s="70"/>
      <c r="N17" s="70"/>
      <c r="O17" s="70"/>
      <c r="P17" s="70"/>
      <c r="Q17" s="70"/>
      <c r="R17" s="70"/>
      <c r="S17" s="70"/>
      <c r="T17" s="70"/>
      <c r="U17" s="70"/>
      <c r="V17" s="70"/>
      <c r="W17" s="70"/>
      <c r="X17" s="70"/>
      <c r="Y17" s="70"/>
      <c r="Z17" s="70"/>
      <c r="AA17" s="65">
        <f t="shared" si="4"/>
        <v>0</v>
      </c>
      <c r="AB17" s="52"/>
      <c r="AC17" s="27"/>
      <c r="AD17" s="67">
        <f t="shared" si="11"/>
        <v>0</v>
      </c>
      <c r="AE17" s="67">
        <f t="shared" si="11"/>
        <v>0</v>
      </c>
      <c r="AF17" s="67">
        <f t="shared" si="11"/>
        <v>0</v>
      </c>
      <c r="AG17" s="67">
        <f t="shared" si="11"/>
        <v>0</v>
      </c>
      <c r="AH17" s="67">
        <f t="shared" si="11"/>
        <v>0</v>
      </c>
      <c r="AI17" s="67">
        <f t="shared" si="11"/>
        <v>0</v>
      </c>
      <c r="AJ17" s="67">
        <f t="shared" si="11"/>
        <v>0</v>
      </c>
      <c r="AK17" s="67">
        <f t="shared" si="11"/>
        <v>0</v>
      </c>
      <c r="AL17" s="67">
        <f t="shared" si="11"/>
        <v>0</v>
      </c>
      <c r="AM17" s="67">
        <f t="shared" si="11"/>
        <v>0</v>
      </c>
      <c r="AN17" s="67">
        <f t="shared" si="11"/>
        <v>0</v>
      </c>
      <c r="AO17" s="67">
        <f t="shared" si="11"/>
        <v>0</v>
      </c>
      <c r="AP17" s="67">
        <f t="shared" si="11"/>
        <v>0</v>
      </c>
      <c r="AQ17" s="67">
        <f t="shared" si="11"/>
        <v>0</v>
      </c>
      <c r="AR17" s="67">
        <f t="shared" si="11"/>
        <v>0</v>
      </c>
      <c r="AS17" s="67">
        <f t="shared" si="11"/>
        <v>0</v>
      </c>
      <c r="AT17" s="65">
        <f t="shared" si="6"/>
        <v>0</v>
      </c>
    </row>
    <row r="18" spans="1:46" ht="15" customHeight="1" x14ac:dyDescent="0.2">
      <c r="A18" s="52"/>
      <c r="B18" s="120"/>
      <c r="C18" s="26"/>
      <c r="D18" s="71"/>
      <c r="E18" s="71"/>
      <c r="F18" s="72">
        <f>E18*D18</f>
        <v>0</v>
      </c>
      <c r="G18" s="67" t="e">
        <f>F18/$F$6</f>
        <v>#DIV/0!</v>
      </c>
      <c r="H18" s="109"/>
      <c r="I18" s="52"/>
      <c r="J18" s="120"/>
      <c r="K18" s="70"/>
      <c r="L18" s="70"/>
      <c r="M18" s="70"/>
      <c r="N18" s="70"/>
      <c r="O18" s="70"/>
      <c r="P18" s="70"/>
      <c r="Q18" s="70"/>
      <c r="R18" s="70"/>
      <c r="S18" s="70"/>
      <c r="T18" s="70"/>
      <c r="U18" s="70"/>
      <c r="V18" s="70"/>
      <c r="W18" s="70"/>
      <c r="X18" s="70"/>
      <c r="Y18" s="70"/>
      <c r="Z18" s="70"/>
      <c r="AA18" s="65">
        <f t="shared" si="4"/>
        <v>0</v>
      </c>
      <c r="AB18" s="52"/>
      <c r="AC18" s="27"/>
      <c r="AD18" s="67">
        <f t="shared" si="11"/>
        <v>0</v>
      </c>
      <c r="AE18" s="67">
        <f t="shared" si="11"/>
        <v>0</v>
      </c>
      <c r="AF18" s="67">
        <f t="shared" si="11"/>
        <v>0</v>
      </c>
      <c r="AG18" s="67">
        <f t="shared" si="11"/>
        <v>0</v>
      </c>
      <c r="AH18" s="67">
        <f t="shared" si="11"/>
        <v>0</v>
      </c>
      <c r="AI18" s="67">
        <f t="shared" si="11"/>
        <v>0</v>
      </c>
      <c r="AJ18" s="67">
        <f t="shared" si="11"/>
        <v>0</v>
      </c>
      <c r="AK18" s="67">
        <f t="shared" si="11"/>
        <v>0</v>
      </c>
      <c r="AL18" s="67">
        <f t="shared" si="11"/>
        <v>0</v>
      </c>
      <c r="AM18" s="67">
        <f t="shared" si="11"/>
        <v>0</v>
      </c>
      <c r="AN18" s="67">
        <f t="shared" si="11"/>
        <v>0</v>
      </c>
      <c r="AO18" s="67">
        <f t="shared" si="11"/>
        <v>0</v>
      </c>
      <c r="AP18" s="67">
        <f t="shared" si="11"/>
        <v>0</v>
      </c>
      <c r="AQ18" s="67">
        <f t="shared" si="11"/>
        <v>0</v>
      </c>
      <c r="AR18" s="67">
        <f t="shared" si="11"/>
        <v>0</v>
      </c>
      <c r="AS18" s="67">
        <f t="shared" si="11"/>
        <v>0</v>
      </c>
      <c r="AT18" s="65">
        <f t="shared" si="6"/>
        <v>0</v>
      </c>
    </row>
    <row r="19" spans="1:46" ht="15" customHeight="1" x14ac:dyDescent="0.2">
      <c r="A19" s="46">
        <v>3</v>
      </c>
      <c r="B19" s="47" t="s">
        <v>9</v>
      </c>
      <c r="C19" s="12"/>
      <c r="D19" s="68"/>
      <c r="E19" s="68"/>
      <c r="F19" s="65">
        <f>SUM(F20:F23)</f>
        <v>0</v>
      </c>
      <c r="G19" s="65" t="e">
        <f>SUM(G20:G23)</f>
        <v>#DIV/0!</v>
      </c>
      <c r="H19" s="108"/>
      <c r="I19" s="46">
        <v>3</v>
      </c>
      <c r="J19" s="47" t="s">
        <v>9</v>
      </c>
      <c r="K19" s="65">
        <f>SUM(K20:K23)</f>
        <v>0</v>
      </c>
      <c r="L19" s="65">
        <f t="shared" ref="L19:V19" si="12">SUM(L20:L23)</f>
        <v>0</v>
      </c>
      <c r="M19" s="65">
        <f t="shared" si="12"/>
        <v>0</v>
      </c>
      <c r="N19" s="65">
        <f t="shared" si="12"/>
        <v>0</v>
      </c>
      <c r="O19" s="65">
        <f t="shared" si="12"/>
        <v>0</v>
      </c>
      <c r="P19" s="65">
        <f t="shared" si="12"/>
        <v>0</v>
      </c>
      <c r="Q19" s="65">
        <f t="shared" si="12"/>
        <v>0</v>
      </c>
      <c r="R19" s="65">
        <f t="shared" si="12"/>
        <v>0</v>
      </c>
      <c r="S19" s="65">
        <f t="shared" si="12"/>
        <v>0</v>
      </c>
      <c r="T19" s="65">
        <f t="shared" si="12"/>
        <v>0</v>
      </c>
      <c r="U19" s="65">
        <f t="shared" si="12"/>
        <v>0</v>
      </c>
      <c r="V19" s="65">
        <f t="shared" si="12"/>
        <v>0</v>
      </c>
      <c r="W19" s="65">
        <f t="shared" ref="W19:Z19" si="13">SUM(W20:W23)</f>
        <v>0</v>
      </c>
      <c r="X19" s="65">
        <f t="shared" si="13"/>
        <v>0</v>
      </c>
      <c r="Y19" s="65">
        <f t="shared" si="13"/>
        <v>0</v>
      </c>
      <c r="Z19" s="65">
        <f t="shared" si="13"/>
        <v>0</v>
      </c>
      <c r="AA19" s="65">
        <f t="shared" si="4"/>
        <v>0</v>
      </c>
      <c r="AB19" s="46">
        <v>3</v>
      </c>
      <c r="AC19" s="47" t="s">
        <v>9</v>
      </c>
      <c r="AD19" s="65">
        <f>SUM(AD20:AD23)</f>
        <v>0</v>
      </c>
      <c r="AE19" s="65">
        <f t="shared" ref="AE19:AO19" si="14">SUM(AE20:AE23)</f>
        <v>0</v>
      </c>
      <c r="AF19" s="65">
        <f t="shared" si="14"/>
        <v>0</v>
      </c>
      <c r="AG19" s="65">
        <f t="shared" si="14"/>
        <v>0</v>
      </c>
      <c r="AH19" s="65">
        <f t="shared" si="14"/>
        <v>0</v>
      </c>
      <c r="AI19" s="65">
        <f t="shared" si="14"/>
        <v>0</v>
      </c>
      <c r="AJ19" s="65">
        <f t="shared" si="14"/>
        <v>0</v>
      </c>
      <c r="AK19" s="65">
        <f t="shared" si="14"/>
        <v>0</v>
      </c>
      <c r="AL19" s="65">
        <f t="shared" si="14"/>
        <v>0</v>
      </c>
      <c r="AM19" s="65">
        <f t="shared" si="14"/>
        <v>0</v>
      </c>
      <c r="AN19" s="65">
        <f t="shared" si="14"/>
        <v>0</v>
      </c>
      <c r="AO19" s="65">
        <f t="shared" si="14"/>
        <v>0</v>
      </c>
      <c r="AP19" s="65">
        <f t="shared" ref="AP19:AS19" si="15">SUM(AP20:AP23)</f>
        <v>0</v>
      </c>
      <c r="AQ19" s="65">
        <f t="shared" si="15"/>
        <v>0</v>
      </c>
      <c r="AR19" s="65">
        <f t="shared" si="15"/>
        <v>0</v>
      </c>
      <c r="AS19" s="65">
        <f t="shared" si="15"/>
        <v>0</v>
      </c>
      <c r="AT19" s="65">
        <f t="shared" si="6"/>
        <v>0</v>
      </c>
    </row>
    <row r="20" spans="1:46" ht="15" customHeight="1" x14ac:dyDescent="0.2">
      <c r="A20" s="53"/>
      <c r="B20" s="118" t="s">
        <v>18</v>
      </c>
      <c r="C20" s="26"/>
      <c r="D20" s="71"/>
      <c r="E20" s="71"/>
      <c r="F20" s="67">
        <f t="shared" ref="F20:F23" si="16">E20*D20</f>
        <v>0</v>
      </c>
      <c r="G20" s="67" t="e">
        <f>F20/$F$6</f>
        <v>#DIV/0!</v>
      </c>
      <c r="H20" s="109"/>
      <c r="I20" s="53"/>
      <c r="J20" s="118" t="s">
        <v>18</v>
      </c>
      <c r="K20" s="70"/>
      <c r="L20" s="70"/>
      <c r="M20" s="70"/>
      <c r="N20" s="70"/>
      <c r="O20" s="70"/>
      <c r="P20" s="70"/>
      <c r="Q20" s="70"/>
      <c r="R20" s="70"/>
      <c r="S20" s="70"/>
      <c r="T20" s="70"/>
      <c r="U20" s="70"/>
      <c r="V20" s="70"/>
      <c r="W20" s="70"/>
      <c r="X20" s="70"/>
      <c r="Y20" s="70"/>
      <c r="Z20" s="70"/>
      <c r="AA20" s="65">
        <f t="shared" si="4"/>
        <v>0</v>
      </c>
      <c r="AB20" s="53"/>
      <c r="AC20" s="28" t="s">
        <v>18</v>
      </c>
      <c r="AD20" s="67">
        <f t="shared" ref="AD20:AS23" si="17">IF(AD$6=0,,K20/AD$6)</f>
        <v>0</v>
      </c>
      <c r="AE20" s="67">
        <f t="shared" si="17"/>
        <v>0</v>
      </c>
      <c r="AF20" s="67">
        <f t="shared" si="17"/>
        <v>0</v>
      </c>
      <c r="AG20" s="67">
        <f t="shared" si="17"/>
        <v>0</v>
      </c>
      <c r="AH20" s="67">
        <f t="shared" si="17"/>
        <v>0</v>
      </c>
      <c r="AI20" s="67">
        <f t="shared" si="17"/>
        <v>0</v>
      </c>
      <c r="AJ20" s="67">
        <f t="shared" si="17"/>
        <v>0</v>
      </c>
      <c r="AK20" s="67">
        <f t="shared" si="17"/>
        <v>0</v>
      </c>
      <c r="AL20" s="67">
        <f t="shared" si="17"/>
        <v>0</v>
      </c>
      <c r="AM20" s="67">
        <f t="shared" si="17"/>
        <v>0</v>
      </c>
      <c r="AN20" s="67">
        <f t="shared" si="17"/>
        <v>0</v>
      </c>
      <c r="AO20" s="67">
        <f t="shared" si="17"/>
        <v>0</v>
      </c>
      <c r="AP20" s="67">
        <f t="shared" si="17"/>
        <v>0</v>
      </c>
      <c r="AQ20" s="67">
        <f t="shared" si="17"/>
        <v>0</v>
      </c>
      <c r="AR20" s="67">
        <f t="shared" si="17"/>
        <v>0</v>
      </c>
      <c r="AS20" s="67">
        <f t="shared" si="17"/>
        <v>0</v>
      </c>
      <c r="AT20" s="65">
        <f t="shared" si="6"/>
        <v>0</v>
      </c>
    </row>
    <row r="21" spans="1:46" ht="15" customHeight="1" x14ac:dyDescent="0.2">
      <c r="A21" s="53"/>
      <c r="B21" s="25"/>
      <c r="C21" s="26"/>
      <c r="D21" s="71"/>
      <c r="E21" s="71"/>
      <c r="F21" s="67">
        <f t="shared" si="16"/>
        <v>0</v>
      </c>
      <c r="G21" s="67" t="e">
        <f>F21/$F$6</f>
        <v>#DIV/0!</v>
      </c>
      <c r="H21" s="109"/>
      <c r="I21" s="53"/>
      <c r="J21" s="25"/>
      <c r="K21" s="70"/>
      <c r="L21" s="70"/>
      <c r="M21" s="70"/>
      <c r="N21" s="70"/>
      <c r="O21" s="70"/>
      <c r="P21" s="70"/>
      <c r="Q21" s="70"/>
      <c r="R21" s="70"/>
      <c r="S21" s="70"/>
      <c r="T21" s="70"/>
      <c r="U21" s="70"/>
      <c r="V21" s="70"/>
      <c r="W21" s="70"/>
      <c r="X21" s="70"/>
      <c r="Y21" s="70"/>
      <c r="Z21" s="70"/>
      <c r="AA21" s="65">
        <f t="shared" si="4"/>
        <v>0</v>
      </c>
      <c r="AB21" s="53"/>
      <c r="AC21" s="28"/>
      <c r="AD21" s="67">
        <f t="shared" si="17"/>
        <v>0</v>
      </c>
      <c r="AE21" s="67">
        <f t="shared" si="17"/>
        <v>0</v>
      </c>
      <c r="AF21" s="67">
        <f t="shared" si="17"/>
        <v>0</v>
      </c>
      <c r="AG21" s="67">
        <f t="shared" si="17"/>
        <v>0</v>
      </c>
      <c r="AH21" s="67">
        <f t="shared" si="17"/>
        <v>0</v>
      </c>
      <c r="AI21" s="67">
        <f t="shared" si="17"/>
        <v>0</v>
      </c>
      <c r="AJ21" s="67">
        <f t="shared" si="17"/>
        <v>0</v>
      </c>
      <c r="AK21" s="67">
        <f t="shared" si="17"/>
        <v>0</v>
      </c>
      <c r="AL21" s="67">
        <f t="shared" si="17"/>
        <v>0</v>
      </c>
      <c r="AM21" s="67">
        <f t="shared" si="17"/>
        <v>0</v>
      </c>
      <c r="AN21" s="67">
        <f t="shared" si="17"/>
        <v>0</v>
      </c>
      <c r="AO21" s="67">
        <f t="shared" si="17"/>
        <v>0</v>
      </c>
      <c r="AP21" s="67">
        <f t="shared" si="17"/>
        <v>0</v>
      </c>
      <c r="AQ21" s="67">
        <f t="shared" si="17"/>
        <v>0</v>
      </c>
      <c r="AR21" s="67">
        <f t="shared" si="17"/>
        <v>0</v>
      </c>
      <c r="AS21" s="67">
        <f t="shared" si="17"/>
        <v>0</v>
      </c>
      <c r="AT21" s="65">
        <f t="shared" si="6"/>
        <v>0</v>
      </c>
    </row>
    <row r="22" spans="1:46" ht="15" customHeight="1" x14ac:dyDescent="0.2">
      <c r="A22" s="53"/>
      <c r="B22" s="25"/>
      <c r="C22" s="26"/>
      <c r="D22" s="71"/>
      <c r="E22" s="71"/>
      <c r="F22" s="67">
        <f t="shared" si="16"/>
        <v>0</v>
      </c>
      <c r="G22" s="67" t="e">
        <f>F22/$F$6</f>
        <v>#DIV/0!</v>
      </c>
      <c r="H22" s="109"/>
      <c r="I22" s="53"/>
      <c r="J22" s="25"/>
      <c r="K22" s="70"/>
      <c r="L22" s="70"/>
      <c r="M22" s="70"/>
      <c r="N22" s="70"/>
      <c r="O22" s="70"/>
      <c r="P22" s="70"/>
      <c r="Q22" s="70"/>
      <c r="R22" s="70"/>
      <c r="S22" s="70"/>
      <c r="T22" s="70"/>
      <c r="U22" s="70"/>
      <c r="V22" s="70"/>
      <c r="W22" s="70"/>
      <c r="X22" s="70"/>
      <c r="Y22" s="70"/>
      <c r="Z22" s="70"/>
      <c r="AA22" s="65">
        <f t="shared" si="4"/>
        <v>0</v>
      </c>
      <c r="AB22" s="53"/>
      <c r="AC22" s="28"/>
      <c r="AD22" s="67">
        <f t="shared" si="17"/>
        <v>0</v>
      </c>
      <c r="AE22" s="67">
        <f t="shared" si="17"/>
        <v>0</v>
      </c>
      <c r="AF22" s="67">
        <f t="shared" si="17"/>
        <v>0</v>
      </c>
      <c r="AG22" s="67">
        <f t="shared" si="17"/>
        <v>0</v>
      </c>
      <c r="AH22" s="67">
        <f t="shared" si="17"/>
        <v>0</v>
      </c>
      <c r="AI22" s="67">
        <f t="shared" si="17"/>
        <v>0</v>
      </c>
      <c r="AJ22" s="67">
        <f t="shared" si="17"/>
        <v>0</v>
      </c>
      <c r="AK22" s="67">
        <f t="shared" si="17"/>
        <v>0</v>
      </c>
      <c r="AL22" s="67">
        <f t="shared" si="17"/>
        <v>0</v>
      </c>
      <c r="AM22" s="67">
        <f t="shared" si="17"/>
        <v>0</v>
      </c>
      <c r="AN22" s="67">
        <f t="shared" si="17"/>
        <v>0</v>
      </c>
      <c r="AO22" s="67">
        <f t="shared" si="17"/>
        <v>0</v>
      </c>
      <c r="AP22" s="67">
        <f t="shared" si="17"/>
        <v>0</v>
      </c>
      <c r="AQ22" s="67">
        <f t="shared" si="17"/>
        <v>0</v>
      </c>
      <c r="AR22" s="67">
        <f t="shared" si="17"/>
        <v>0</v>
      </c>
      <c r="AS22" s="67">
        <f t="shared" si="17"/>
        <v>0</v>
      </c>
      <c r="AT22" s="65">
        <f t="shared" si="6"/>
        <v>0</v>
      </c>
    </row>
    <row r="23" spans="1:46" ht="15" customHeight="1" x14ac:dyDescent="0.2">
      <c r="A23" s="53"/>
      <c r="B23" s="25"/>
      <c r="C23" s="26"/>
      <c r="D23" s="71"/>
      <c r="E23" s="71"/>
      <c r="F23" s="67">
        <f t="shared" si="16"/>
        <v>0</v>
      </c>
      <c r="G23" s="67" t="e">
        <f>F23/$F$6</f>
        <v>#DIV/0!</v>
      </c>
      <c r="H23" s="109"/>
      <c r="I23" s="53"/>
      <c r="J23" s="25"/>
      <c r="K23" s="70"/>
      <c r="L23" s="70"/>
      <c r="M23" s="70"/>
      <c r="N23" s="70"/>
      <c r="O23" s="70"/>
      <c r="P23" s="70"/>
      <c r="Q23" s="70"/>
      <c r="R23" s="70"/>
      <c r="S23" s="70"/>
      <c r="T23" s="70"/>
      <c r="U23" s="70"/>
      <c r="V23" s="70"/>
      <c r="W23" s="70"/>
      <c r="X23" s="70"/>
      <c r="Y23" s="70"/>
      <c r="Z23" s="70"/>
      <c r="AA23" s="65">
        <f t="shared" si="4"/>
        <v>0</v>
      </c>
      <c r="AB23" s="53"/>
      <c r="AC23" s="28"/>
      <c r="AD23" s="67">
        <f t="shared" si="17"/>
        <v>0</v>
      </c>
      <c r="AE23" s="67">
        <f t="shared" si="17"/>
        <v>0</v>
      </c>
      <c r="AF23" s="67">
        <f t="shared" si="17"/>
        <v>0</v>
      </c>
      <c r="AG23" s="67">
        <f t="shared" si="17"/>
        <v>0</v>
      </c>
      <c r="AH23" s="67">
        <f t="shared" si="17"/>
        <v>0</v>
      </c>
      <c r="AI23" s="67">
        <f t="shared" si="17"/>
        <v>0</v>
      </c>
      <c r="AJ23" s="67">
        <f t="shared" si="17"/>
        <v>0</v>
      </c>
      <c r="AK23" s="67">
        <f t="shared" si="17"/>
        <v>0</v>
      </c>
      <c r="AL23" s="67">
        <f t="shared" si="17"/>
        <v>0</v>
      </c>
      <c r="AM23" s="67">
        <f t="shared" si="17"/>
        <v>0</v>
      </c>
      <c r="AN23" s="67">
        <f t="shared" si="17"/>
        <v>0</v>
      </c>
      <c r="AO23" s="67">
        <f t="shared" si="17"/>
        <v>0</v>
      </c>
      <c r="AP23" s="67">
        <f t="shared" si="17"/>
        <v>0</v>
      </c>
      <c r="AQ23" s="67">
        <f t="shared" si="17"/>
        <v>0</v>
      </c>
      <c r="AR23" s="67">
        <f t="shared" si="17"/>
        <v>0</v>
      </c>
      <c r="AS23" s="67">
        <f t="shared" si="17"/>
        <v>0</v>
      </c>
      <c r="AT23" s="65">
        <f t="shared" si="6"/>
        <v>0</v>
      </c>
    </row>
    <row r="24" spans="1:46" ht="15" customHeight="1" x14ac:dyDescent="0.2">
      <c r="A24" s="46">
        <v>4</v>
      </c>
      <c r="B24" s="47" t="s">
        <v>4</v>
      </c>
      <c r="C24" s="12"/>
      <c r="D24" s="68"/>
      <c r="E24" s="68"/>
      <c r="F24" s="65">
        <f>SUM(F25:F28)</f>
        <v>0</v>
      </c>
      <c r="G24" s="65" t="e">
        <f>SUM(G25:G28)</f>
        <v>#DIV/0!</v>
      </c>
      <c r="H24" s="108"/>
      <c r="I24" s="46">
        <v>4</v>
      </c>
      <c r="J24" s="47" t="s">
        <v>4</v>
      </c>
      <c r="K24" s="65">
        <f>SUM(K25:K28)</f>
        <v>0</v>
      </c>
      <c r="L24" s="65">
        <f t="shared" ref="L24:V24" si="18">SUM(L25:L28)</f>
        <v>0</v>
      </c>
      <c r="M24" s="65">
        <f t="shared" si="18"/>
        <v>0</v>
      </c>
      <c r="N24" s="65">
        <f t="shared" si="18"/>
        <v>0</v>
      </c>
      <c r="O24" s="65">
        <f t="shared" si="18"/>
        <v>0</v>
      </c>
      <c r="P24" s="65">
        <f t="shared" si="18"/>
        <v>0</v>
      </c>
      <c r="Q24" s="65">
        <f t="shared" si="18"/>
        <v>0</v>
      </c>
      <c r="R24" s="65">
        <f t="shared" si="18"/>
        <v>0</v>
      </c>
      <c r="S24" s="65">
        <f t="shared" si="18"/>
        <v>0</v>
      </c>
      <c r="T24" s="65">
        <f t="shared" si="18"/>
        <v>0</v>
      </c>
      <c r="U24" s="65">
        <f t="shared" si="18"/>
        <v>0</v>
      </c>
      <c r="V24" s="65">
        <f t="shared" si="18"/>
        <v>0</v>
      </c>
      <c r="W24" s="65">
        <f t="shared" ref="W24:Z24" si="19">SUM(W25:W28)</f>
        <v>0</v>
      </c>
      <c r="X24" s="65">
        <f t="shared" si="19"/>
        <v>0</v>
      </c>
      <c r="Y24" s="65">
        <f t="shared" si="19"/>
        <v>0</v>
      </c>
      <c r="Z24" s="65">
        <f t="shared" si="19"/>
        <v>0</v>
      </c>
      <c r="AA24" s="65">
        <f t="shared" si="4"/>
        <v>0</v>
      </c>
      <c r="AB24" s="46">
        <v>4</v>
      </c>
      <c r="AC24" s="47" t="s">
        <v>4</v>
      </c>
      <c r="AD24" s="65">
        <f>SUM(AD25:AD28)</f>
        <v>0</v>
      </c>
      <c r="AE24" s="65">
        <f t="shared" ref="AE24:AO24" si="20">SUM(AE25:AE28)</f>
        <v>0</v>
      </c>
      <c r="AF24" s="65">
        <f t="shared" si="20"/>
        <v>0</v>
      </c>
      <c r="AG24" s="65">
        <f t="shared" si="20"/>
        <v>0</v>
      </c>
      <c r="AH24" s="65">
        <f t="shared" si="20"/>
        <v>0</v>
      </c>
      <c r="AI24" s="65">
        <f t="shared" si="20"/>
        <v>0</v>
      </c>
      <c r="AJ24" s="65">
        <f t="shared" si="20"/>
        <v>0</v>
      </c>
      <c r="AK24" s="65">
        <f t="shared" si="20"/>
        <v>0</v>
      </c>
      <c r="AL24" s="65">
        <f t="shared" si="20"/>
        <v>0</v>
      </c>
      <c r="AM24" s="65">
        <f t="shared" si="20"/>
        <v>0</v>
      </c>
      <c r="AN24" s="65">
        <f t="shared" si="20"/>
        <v>0</v>
      </c>
      <c r="AO24" s="65">
        <f t="shared" si="20"/>
        <v>0</v>
      </c>
      <c r="AP24" s="65">
        <f t="shared" ref="AP24:AS24" si="21">SUM(AP25:AP28)</f>
        <v>0</v>
      </c>
      <c r="AQ24" s="65">
        <f t="shared" si="21"/>
        <v>0</v>
      </c>
      <c r="AR24" s="65">
        <f t="shared" si="21"/>
        <v>0</v>
      </c>
      <c r="AS24" s="65">
        <f t="shared" si="21"/>
        <v>0</v>
      </c>
      <c r="AT24" s="65">
        <f t="shared" si="6"/>
        <v>0</v>
      </c>
    </row>
    <row r="25" spans="1:46" x14ac:dyDescent="0.2">
      <c r="A25" s="54"/>
      <c r="B25" s="121"/>
      <c r="C25" s="26"/>
      <c r="D25" s="71"/>
      <c r="E25" s="71"/>
      <c r="F25" s="72">
        <f>E25*D25</f>
        <v>0</v>
      </c>
      <c r="G25" s="67" t="e">
        <f>F25/$F$6</f>
        <v>#DIV/0!</v>
      </c>
      <c r="H25" s="109"/>
      <c r="I25" s="54"/>
      <c r="J25" s="121"/>
      <c r="K25" s="70"/>
      <c r="L25" s="70"/>
      <c r="M25" s="70"/>
      <c r="N25" s="70"/>
      <c r="O25" s="70"/>
      <c r="P25" s="70"/>
      <c r="Q25" s="70"/>
      <c r="R25" s="70"/>
      <c r="S25" s="70"/>
      <c r="T25" s="70"/>
      <c r="U25" s="70"/>
      <c r="V25" s="70"/>
      <c r="W25" s="70"/>
      <c r="X25" s="70"/>
      <c r="Y25" s="70"/>
      <c r="Z25" s="70"/>
      <c r="AA25" s="65">
        <f t="shared" si="4"/>
        <v>0</v>
      </c>
      <c r="AB25" s="54"/>
      <c r="AC25" s="29"/>
      <c r="AD25" s="67">
        <f t="shared" ref="AD25:AS28" si="22">IF(AD$6=0,,K25/AD$6)</f>
        <v>0</v>
      </c>
      <c r="AE25" s="67">
        <f t="shared" si="22"/>
        <v>0</v>
      </c>
      <c r="AF25" s="67">
        <f t="shared" si="22"/>
        <v>0</v>
      </c>
      <c r="AG25" s="67">
        <f t="shared" si="22"/>
        <v>0</v>
      </c>
      <c r="AH25" s="67">
        <f t="shared" si="22"/>
        <v>0</v>
      </c>
      <c r="AI25" s="67">
        <f t="shared" si="22"/>
        <v>0</v>
      </c>
      <c r="AJ25" s="67">
        <f t="shared" si="22"/>
        <v>0</v>
      </c>
      <c r="AK25" s="67">
        <f t="shared" si="22"/>
        <v>0</v>
      </c>
      <c r="AL25" s="67">
        <f t="shared" si="22"/>
        <v>0</v>
      </c>
      <c r="AM25" s="67">
        <f t="shared" si="22"/>
        <v>0</v>
      </c>
      <c r="AN25" s="67">
        <f t="shared" si="22"/>
        <v>0</v>
      </c>
      <c r="AO25" s="67">
        <f t="shared" si="22"/>
        <v>0</v>
      </c>
      <c r="AP25" s="67">
        <f t="shared" si="22"/>
        <v>0</v>
      </c>
      <c r="AQ25" s="67">
        <f t="shared" si="22"/>
        <v>0</v>
      </c>
      <c r="AR25" s="67">
        <f t="shared" si="22"/>
        <v>0</v>
      </c>
      <c r="AS25" s="67">
        <f t="shared" si="22"/>
        <v>0</v>
      </c>
      <c r="AT25" s="65">
        <f t="shared" si="6"/>
        <v>0</v>
      </c>
    </row>
    <row r="26" spans="1:46" x14ac:dyDescent="0.2">
      <c r="A26" s="54"/>
      <c r="B26" s="121"/>
      <c r="C26" s="26"/>
      <c r="D26" s="71"/>
      <c r="E26" s="71"/>
      <c r="F26" s="72">
        <f>E26*D26</f>
        <v>0</v>
      </c>
      <c r="G26" s="67" t="e">
        <f>F26/$F$6</f>
        <v>#DIV/0!</v>
      </c>
      <c r="H26" s="109"/>
      <c r="I26" s="54"/>
      <c r="J26" s="121"/>
      <c r="K26" s="70"/>
      <c r="L26" s="70"/>
      <c r="M26" s="70"/>
      <c r="N26" s="70"/>
      <c r="O26" s="70"/>
      <c r="P26" s="70"/>
      <c r="Q26" s="70"/>
      <c r="R26" s="70"/>
      <c r="S26" s="70"/>
      <c r="T26" s="70"/>
      <c r="U26" s="70"/>
      <c r="V26" s="70"/>
      <c r="W26" s="70"/>
      <c r="X26" s="70"/>
      <c r="Y26" s="70"/>
      <c r="Z26" s="70"/>
      <c r="AA26" s="65">
        <f t="shared" si="4"/>
        <v>0</v>
      </c>
      <c r="AB26" s="54"/>
      <c r="AC26" s="29"/>
      <c r="AD26" s="67">
        <f t="shared" si="22"/>
        <v>0</v>
      </c>
      <c r="AE26" s="67">
        <f t="shared" si="22"/>
        <v>0</v>
      </c>
      <c r="AF26" s="67">
        <f t="shared" si="22"/>
        <v>0</v>
      </c>
      <c r="AG26" s="67">
        <f t="shared" si="22"/>
        <v>0</v>
      </c>
      <c r="AH26" s="67">
        <f t="shared" si="22"/>
        <v>0</v>
      </c>
      <c r="AI26" s="67">
        <f t="shared" si="22"/>
        <v>0</v>
      </c>
      <c r="AJ26" s="67">
        <f t="shared" si="22"/>
        <v>0</v>
      </c>
      <c r="AK26" s="67">
        <f t="shared" si="22"/>
        <v>0</v>
      </c>
      <c r="AL26" s="67">
        <f t="shared" si="22"/>
        <v>0</v>
      </c>
      <c r="AM26" s="67">
        <f t="shared" si="22"/>
        <v>0</v>
      </c>
      <c r="AN26" s="67">
        <f t="shared" si="22"/>
        <v>0</v>
      </c>
      <c r="AO26" s="67">
        <f t="shared" si="22"/>
        <v>0</v>
      </c>
      <c r="AP26" s="67">
        <f t="shared" si="22"/>
        <v>0</v>
      </c>
      <c r="AQ26" s="67">
        <f t="shared" si="22"/>
        <v>0</v>
      </c>
      <c r="AR26" s="67">
        <f t="shared" si="22"/>
        <v>0</v>
      </c>
      <c r="AS26" s="67">
        <f t="shared" si="22"/>
        <v>0</v>
      </c>
      <c r="AT26" s="65">
        <f t="shared" si="6"/>
        <v>0</v>
      </c>
    </row>
    <row r="27" spans="1:46" x14ac:dyDescent="0.2">
      <c r="A27" s="54"/>
      <c r="B27" s="121"/>
      <c r="C27" s="26"/>
      <c r="D27" s="71"/>
      <c r="E27" s="71"/>
      <c r="F27" s="72">
        <f>E27*D27</f>
        <v>0</v>
      </c>
      <c r="G27" s="67" t="e">
        <f>F27/$F$6</f>
        <v>#DIV/0!</v>
      </c>
      <c r="H27" s="109"/>
      <c r="I27" s="54"/>
      <c r="J27" s="121"/>
      <c r="K27" s="70"/>
      <c r="L27" s="70"/>
      <c r="M27" s="70"/>
      <c r="N27" s="70"/>
      <c r="O27" s="70"/>
      <c r="P27" s="70"/>
      <c r="Q27" s="70"/>
      <c r="R27" s="70"/>
      <c r="S27" s="70"/>
      <c r="T27" s="70"/>
      <c r="U27" s="70"/>
      <c r="V27" s="70"/>
      <c r="W27" s="70"/>
      <c r="X27" s="70"/>
      <c r="Y27" s="70"/>
      <c r="Z27" s="70"/>
      <c r="AA27" s="65">
        <f t="shared" si="4"/>
        <v>0</v>
      </c>
      <c r="AB27" s="54"/>
      <c r="AC27" s="29"/>
      <c r="AD27" s="67">
        <f t="shared" si="22"/>
        <v>0</v>
      </c>
      <c r="AE27" s="67">
        <f t="shared" si="22"/>
        <v>0</v>
      </c>
      <c r="AF27" s="67">
        <f t="shared" si="22"/>
        <v>0</v>
      </c>
      <c r="AG27" s="67">
        <f t="shared" si="22"/>
        <v>0</v>
      </c>
      <c r="AH27" s="67">
        <f t="shared" si="22"/>
        <v>0</v>
      </c>
      <c r="AI27" s="67">
        <f t="shared" si="22"/>
        <v>0</v>
      </c>
      <c r="AJ27" s="67">
        <f t="shared" si="22"/>
        <v>0</v>
      </c>
      <c r="AK27" s="67">
        <f t="shared" si="22"/>
        <v>0</v>
      </c>
      <c r="AL27" s="67">
        <f t="shared" si="22"/>
        <v>0</v>
      </c>
      <c r="AM27" s="67">
        <f t="shared" si="22"/>
        <v>0</v>
      </c>
      <c r="AN27" s="67">
        <f t="shared" si="22"/>
        <v>0</v>
      </c>
      <c r="AO27" s="67">
        <f t="shared" si="22"/>
        <v>0</v>
      </c>
      <c r="AP27" s="67">
        <f t="shared" si="22"/>
        <v>0</v>
      </c>
      <c r="AQ27" s="67">
        <f t="shared" si="22"/>
        <v>0</v>
      </c>
      <c r="AR27" s="67">
        <f t="shared" si="22"/>
        <v>0</v>
      </c>
      <c r="AS27" s="67">
        <f t="shared" si="22"/>
        <v>0</v>
      </c>
      <c r="AT27" s="65">
        <f t="shared" si="6"/>
        <v>0</v>
      </c>
    </row>
    <row r="28" spans="1:46" x14ac:dyDescent="0.2">
      <c r="A28" s="49"/>
      <c r="B28" s="25"/>
      <c r="C28" s="30"/>
      <c r="D28" s="73"/>
      <c r="E28" s="73"/>
      <c r="F28" s="72">
        <f>E28*D28</f>
        <v>0</v>
      </c>
      <c r="G28" s="67" t="e">
        <f>F28/$F$6</f>
        <v>#DIV/0!</v>
      </c>
      <c r="H28" s="109"/>
      <c r="I28" s="49"/>
      <c r="J28" s="25"/>
      <c r="K28" s="70"/>
      <c r="L28" s="70"/>
      <c r="M28" s="70"/>
      <c r="N28" s="70"/>
      <c r="O28" s="70"/>
      <c r="P28" s="70"/>
      <c r="Q28" s="70"/>
      <c r="R28" s="70"/>
      <c r="S28" s="70"/>
      <c r="T28" s="70"/>
      <c r="U28" s="70"/>
      <c r="V28" s="70"/>
      <c r="W28" s="70"/>
      <c r="X28" s="70"/>
      <c r="Y28" s="70"/>
      <c r="Z28" s="70"/>
      <c r="AA28" s="65">
        <f t="shared" si="4"/>
        <v>0</v>
      </c>
      <c r="AB28" s="49"/>
      <c r="AC28" s="25"/>
      <c r="AD28" s="67">
        <f t="shared" si="22"/>
        <v>0</v>
      </c>
      <c r="AE28" s="67">
        <f t="shared" si="22"/>
        <v>0</v>
      </c>
      <c r="AF28" s="67">
        <f t="shared" si="22"/>
        <v>0</v>
      </c>
      <c r="AG28" s="67">
        <f t="shared" si="22"/>
        <v>0</v>
      </c>
      <c r="AH28" s="67">
        <f t="shared" si="22"/>
        <v>0</v>
      </c>
      <c r="AI28" s="67">
        <f t="shared" si="22"/>
        <v>0</v>
      </c>
      <c r="AJ28" s="67">
        <f t="shared" si="22"/>
        <v>0</v>
      </c>
      <c r="AK28" s="67">
        <f t="shared" si="22"/>
        <v>0</v>
      </c>
      <c r="AL28" s="67">
        <f t="shared" si="22"/>
        <v>0</v>
      </c>
      <c r="AM28" s="67">
        <f t="shared" si="22"/>
        <v>0</v>
      </c>
      <c r="AN28" s="67">
        <f t="shared" si="22"/>
        <v>0</v>
      </c>
      <c r="AO28" s="67">
        <f t="shared" si="22"/>
        <v>0</v>
      </c>
      <c r="AP28" s="67">
        <f t="shared" si="22"/>
        <v>0</v>
      </c>
      <c r="AQ28" s="67">
        <f t="shared" si="22"/>
        <v>0</v>
      </c>
      <c r="AR28" s="67">
        <f t="shared" si="22"/>
        <v>0</v>
      </c>
      <c r="AS28" s="67">
        <f t="shared" si="22"/>
        <v>0</v>
      </c>
      <c r="AT28" s="65">
        <f t="shared" si="6"/>
        <v>0</v>
      </c>
    </row>
    <row r="29" spans="1:46" ht="15" customHeight="1" x14ac:dyDescent="0.2">
      <c r="A29" s="46">
        <v>5</v>
      </c>
      <c r="B29" s="47" t="s">
        <v>5</v>
      </c>
      <c r="C29" s="12"/>
      <c r="D29" s="68"/>
      <c r="E29" s="68"/>
      <c r="F29" s="65">
        <f>SUM(F30:F33)</f>
        <v>0</v>
      </c>
      <c r="G29" s="65" t="e">
        <f>SUM(G30:G33)</f>
        <v>#DIV/0!</v>
      </c>
      <c r="H29" s="108"/>
      <c r="I29" s="46">
        <v>5</v>
      </c>
      <c r="J29" s="47" t="s">
        <v>5</v>
      </c>
      <c r="K29" s="65">
        <f>SUM(K30:K33)</f>
        <v>0</v>
      </c>
      <c r="L29" s="65">
        <f t="shared" ref="L29:V29" si="23">SUM(L30:L33)</f>
        <v>0</v>
      </c>
      <c r="M29" s="65">
        <f t="shared" si="23"/>
        <v>0</v>
      </c>
      <c r="N29" s="65">
        <f t="shared" si="23"/>
        <v>0</v>
      </c>
      <c r="O29" s="65">
        <f t="shared" si="23"/>
        <v>0</v>
      </c>
      <c r="P29" s="65">
        <f t="shared" si="23"/>
        <v>0</v>
      </c>
      <c r="Q29" s="65">
        <f t="shared" si="23"/>
        <v>0</v>
      </c>
      <c r="R29" s="65">
        <f t="shared" si="23"/>
        <v>0</v>
      </c>
      <c r="S29" s="65">
        <f t="shared" si="23"/>
        <v>0</v>
      </c>
      <c r="T29" s="65">
        <f t="shared" si="23"/>
        <v>0</v>
      </c>
      <c r="U29" s="65">
        <f t="shared" si="23"/>
        <v>0</v>
      </c>
      <c r="V29" s="65">
        <f t="shared" si="23"/>
        <v>0</v>
      </c>
      <c r="W29" s="65">
        <f t="shared" ref="W29:Z29" si="24">SUM(W30:W33)</f>
        <v>0</v>
      </c>
      <c r="X29" s="65">
        <f t="shared" si="24"/>
        <v>0</v>
      </c>
      <c r="Y29" s="65">
        <f t="shared" si="24"/>
        <v>0</v>
      </c>
      <c r="Z29" s="65">
        <f t="shared" si="24"/>
        <v>0</v>
      </c>
      <c r="AA29" s="65">
        <f t="shared" si="4"/>
        <v>0</v>
      </c>
      <c r="AB29" s="46">
        <v>5</v>
      </c>
      <c r="AC29" s="47" t="s">
        <v>5</v>
      </c>
      <c r="AD29" s="65">
        <f>SUM(AD30:AD33)</f>
        <v>0</v>
      </c>
      <c r="AE29" s="65">
        <f t="shared" ref="AE29:AO29" si="25">SUM(AE30:AE33)</f>
        <v>0</v>
      </c>
      <c r="AF29" s="65">
        <f t="shared" si="25"/>
        <v>0</v>
      </c>
      <c r="AG29" s="65">
        <f t="shared" si="25"/>
        <v>0</v>
      </c>
      <c r="AH29" s="65">
        <f t="shared" si="25"/>
        <v>0</v>
      </c>
      <c r="AI29" s="65">
        <f t="shared" si="25"/>
        <v>0</v>
      </c>
      <c r="AJ29" s="65">
        <f t="shared" si="25"/>
        <v>0</v>
      </c>
      <c r="AK29" s="65">
        <f t="shared" si="25"/>
        <v>0</v>
      </c>
      <c r="AL29" s="65">
        <f t="shared" si="25"/>
        <v>0</v>
      </c>
      <c r="AM29" s="65">
        <f t="shared" si="25"/>
        <v>0</v>
      </c>
      <c r="AN29" s="65">
        <f t="shared" si="25"/>
        <v>0</v>
      </c>
      <c r="AO29" s="65">
        <f t="shared" si="25"/>
        <v>0</v>
      </c>
      <c r="AP29" s="65">
        <f t="shared" ref="AP29:AS29" si="26">SUM(AP30:AP33)</f>
        <v>0</v>
      </c>
      <c r="AQ29" s="65">
        <f t="shared" si="26"/>
        <v>0</v>
      </c>
      <c r="AR29" s="65">
        <f t="shared" si="26"/>
        <v>0</v>
      </c>
      <c r="AS29" s="65">
        <f t="shared" si="26"/>
        <v>0</v>
      </c>
      <c r="AT29" s="65">
        <f t="shared" si="6"/>
        <v>0</v>
      </c>
    </row>
    <row r="30" spans="1:46" ht="30" customHeight="1" x14ac:dyDescent="0.2">
      <c r="A30" s="53"/>
      <c r="B30" s="119" t="s">
        <v>59</v>
      </c>
      <c r="C30" s="26"/>
      <c r="D30" s="71"/>
      <c r="E30" s="71"/>
      <c r="F30" s="67">
        <f>E30*D30</f>
        <v>0</v>
      </c>
      <c r="G30" s="67" t="e">
        <f>F30/$F$6</f>
        <v>#DIV/0!</v>
      </c>
      <c r="H30" s="109"/>
      <c r="I30" s="53"/>
      <c r="J30" s="119" t="s">
        <v>13</v>
      </c>
      <c r="K30" s="70"/>
      <c r="L30" s="70"/>
      <c r="M30" s="70"/>
      <c r="N30" s="70"/>
      <c r="O30" s="70"/>
      <c r="P30" s="70"/>
      <c r="Q30" s="70"/>
      <c r="R30" s="70"/>
      <c r="S30" s="70"/>
      <c r="T30" s="70"/>
      <c r="U30" s="70"/>
      <c r="V30" s="70"/>
      <c r="W30" s="70"/>
      <c r="X30" s="70"/>
      <c r="Y30" s="70"/>
      <c r="Z30" s="70"/>
      <c r="AA30" s="65">
        <f t="shared" si="4"/>
        <v>0</v>
      </c>
      <c r="AB30" s="53"/>
      <c r="AC30" s="32" t="s">
        <v>13</v>
      </c>
      <c r="AD30" s="67">
        <f t="shared" ref="AD30:AS33" si="27">IF(AD$6=0,,K30/AD$6)</f>
        <v>0</v>
      </c>
      <c r="AE30" s="67">
        <f t="shared" si="27"/>
        <v>0</v>
      </c>
      <c r="AF30" s="67">
        <f t="shared" si="27"/>
        <v>0</v>
      </c>
      <c r="AG30" s="67">
        <f t="shared" si="27"/>
        <v>0</v>
      </c>
      <c r="AH30" s="67">
        <f t="shared" si="27"/>
        <v>0</v>
      </c>
      <c r="AI30" s="67">
        <f t="shared" si="27"/>
        <v>0</v>
      </c>
      <c r="AJ30" s="67">
        <f t="shared" si="27"/>
        <v>0</v>
      </c>
      <c r="AK30" s="67">
        <f t="shared" si="27"/>
        <v>0</v>
      </c>
      <c r="AL30" s="67">
        <f t="shared" si="27"/>
        <v>0</v>
      </c>
      <c r="AM30" s="67">
        <f t="shared" si="27"/>
        <v>0</v>
      </c>
      <c r="AN30" s="67">
        <f t="shared" si="27"/>
        <v>0</v>
      </c>
      <c r="AO30" s="67">
        <f t="shared" si="27"/>
        <v>0</v>
      </c>
      <c r="AP30" s="67">
        <f t="shared" si="27"/>
        <v>0</v>
      </c>
      <c r="AQ30" s="67">
        <f t="shared" si="27"/>
        <v>0</v>
      </c>
      <c r="AR30" s="67">
        <f t="shared" si="27"/>
        <v>0</v>
      </c>
      <c r="AS30" s="67">
        <f t="shared" si="27"/>
        <v>0</v>
      </c>
      <c r="AT30" s="65">
        <f t="shared" si="6"/>
        <v>0</v>
      </c>
    </row>
    <row r="31" spans="1:46" ht="15" customHeight="1" x14ac:dyDescent="0.2">
      <c r="A31" s="55"/>
      <c r="B31" s="25"/>
      <c r="C31" s="26"/>
      <c r="D31" s="71"/>
      <c r="E31" s="71"/>
      <c r="F31" s="67">
        <f>E31*D31</f>
        <v>0</v>
      </c>
      <c r="G31" s="67" t="e">
        <f>F31/$F$6</f>
        <v>#DIV/0!</v>
      </c>
      <c r="H31" s="109"/>
      <c r="I31" s="55"/>
      <c r="J31" s="25"/>
      <c r="K31" s="70"/>
      <c r="L31" s="70"/>
      <c r="M31" s="70"/>
      <c r="N31" s="70"/>
      <c r="O31" s="70"/>
      <c r="P31" s="70"/>
      <c r="Q31" s="70"/>
      <c r="R31" s="70"/>
      <c r="S31" s="70"/>
      <c r="T31" s="70"/>
      <c r="U31" s="70"/>
      <c r="V31" s="70"/>
      <c r="W31" s="70"/>
      <c r="X31" s="70"/>
      <c r="Y31" s="70"/>
      <c r="Z31" s="70"/>
      <c r="AA31" s="65">
        <f t="shared" si="4"/>
        <v>0</v>
      </c>
      <c r="AB31" s="55"/>
      <c r="AC31" s="31"/>
      <c r="AD31" s="67">
        <f t="shared" si="27"/>
        <v>0</v>
      </c>
      <c r="AE31" s="67">
        <f t="shared" si="27"/>
        <v>0</v>
      </c>
      <c r="AF31" s="67">
        <f t="shared" si="27"/>
        <v>0</v>
      </c>
      <c r="AG31" s="67">
        <f t="shared" si="27"/>
        <v>0</v>
      </c>
      <c r="AH31" s="67">
        <f t="shared" si="27"/>
        <v>0</v>
      </c>
      <c r="AI31" s="67">
        <f t="shared" si="27"/>
        <v>0</v>
      </c>
      <c r="AJ31" s="67">
        <f t="shared" si="27"/>
        <v>0</v>
      </c>
      <c r="AK31" s="67">
        <f t="shared" si="27"/>
        <v>0</v>
      </c>
      <c r="AL31" s="67">
        <f t="shared" si="27"/>
        <v>0</v>
      </c>
      <c r="AM31" s="67">
        <f t="shared" si="27"/>
        <v>0</v>
      </c>
      <c r="AN31" s="67">
        <f t="shared" si="27"/>
        <v>0</v>
      </c>
      <c r="AO31" s="67">
        <f t="shared" si="27"/>
        <v>0</v>
      </c>
      <c r="AP31" s="67">
        <f t="shared" si="27"/>
        <v>0</v>
      </c>
      <c r="AQ31" s="67">
        <f t="shared" si="27"/>
        <v>0</v>
      </c>
      <c r="AR31" s="67">
        <f t="shared" si="27"/>
        <v>0</v>
      </c>
      <c r="AS31" s="67">
        <f t="shared" si="27"/>
        <v>0</v>
      </c>
      <c r="AT31" s="65">
        <f t="shared" si="6"/>
        <v>0</v>
      </c>
    </row>
    <row r="32" spans="1:46" ht="15" customHeight="1" x14ac:dyDescent="0.2">
      <c r="A32" s="55"/>
      <c r="B32" s="25"/>
      <c r="C32" s="26"/>
      <c r="D32" s="71"/>
      <c r="E32" s="71"/>
      <c r="F32" s="67">
        <f>E32*D32</f>
        <v>0</v>
      </c>
      <c r="G32" s="67" t="e">
        <f>F32/$F$6</f>
        <v>#DIV/0!</v>
      </c>
      <c r="H32" s="109"/>
      <c r="I32" s="55"/>
      <c r="J32" s="25"/>
      <c r="K32" s="70"/>
      <c r="L32" s="70"/>
      <c r="M32" s="70"/>
      <c r="N32" s="70"/>
      <c r="O32" s="70"/>
      <c r="P32" s="70"/>
      <c r="Q32" s="70"/>
      <c r="R32" s="70"/>
      <c r="S32" s="70"/>
      <c r="T32" s="70"/>
      <c r="U32" s="70"/>
      <c r="V32" s="70"/>
      <c r="W32" s="70"/>
      <c r="X32" s="70"/>
      <c r="Y32" s="70"/>
      <c r="Z32" s="70"/>
      <c r="AA32" s="65">
        <f t="shared" si="4"/>
        <v>0</v>
      </c>
      <c r="AB32" s="55"/>
      <c r="AC32" s="31"/>
      <c r="AD32" s="67">
        <f t="shared" si="27"/>
        <v>0</v>
      </c>
      <c r="AE32" s="67">
        <f t="shared" si="27"/>
        <v>0</v>
      </c>
      <c r="AF32" s="67">
        <f t="shared" si="27"/>
        <v>0</v>
      </c>
      <c r="AG32" s="67">
        <f t="shared" si="27"/>
        <v>0</v>
      </c>
      <c r="AH32" s="67">
        <f t="shared" si="27"/>
        <v>0</v>
      </c>
      <c r="AI32" s="67">
        <f t="shared" si="27"/>
        <v>0</v>
      </c>
      <c r="AJ32" s="67">
        <f t="shared" si="27"/>
        <v>0</v>
      </c>
      <c r="AK32" s="67">
        <f t="shared" si="27"/>
        <v>0</v>
      </c>
      <c r="AL32" s="67">
        <f t="shared" si="27"/>
        <v>0</v>
      </c>
      <c r="AM32" s="67">
        <f t="shared" si="27"/>
        <v>0</v>
      </c>
      <c r="AN32" s="67">
        <f t="shared" si="27"/>
        <v>0</v>
      </c>
      <c r="AO32" s="67">
        <f t="shared" si="27"/>
        <v>0</v>
      </c>
      <c r="AP32" s="67">
        <f t="shared" si="27"/>
        <v>0</v>
      </c>
      <c r="AQ32" s="67">
        <f t="shared" si="27"/>
        <v>0</v>
      </c>
      <c r="AR32" s="67">
        <f t="shared" si="27"/>
        <v>0</v>
      </c>
      <c r="AS32" s="67">
        <f t="shared" si="27"/>
        <v>0</v>
      </c>
      <c r="AT32" s="65">
        <f t="shared" si="6"/>
        <v>0</v>
      </c>
    </row>
    <row r="33" spans="1:46" ht="15" customHeight="1" x14ac:dyDescent="0.2">
      <c r="A33" s="53"/>
      <c r="B33" s="25"/>
      <c r="C33" s="26"/>
      <c r="D33" s="71"/>
      <c r="E33" s="71"/>
      <c r="F33" s="67">
        <f>E33*D33</f>
        <v>0</v>
      </c>
      <c r="G33" s="67" t="e">
        <f>F33/$F$6</f>
        <v>#DIV/0!</v>
      </c>
      <c r="H33" s="109"/>
      <c r="I33" s="53"/>
      <c r="J33" s="25"/>
      <c r="K33" s="70"/>
      <c r="L33" s="70"/>
      <c r="M33" s="70"/>
      <c r="N33" s="70"/>
      <c r="O33" s="70"/>
      <c r="P33" s="70"/>
      <c r="Q33" s="70"/>
      <c r="R33" s="70"/>
      <c r="S33" s="70"/>
      <c r="T33" s="70"/>
      <c r="U33" s="70"/>
      <c r="V33" s="70"/>
      <c r="W33" s="70"/>
      <c r="X33" s="70"/>
      <c r="Y33" s="70"/>
      <c r="Z33" s="70"/>
      <c r="AA33" s="65">
        <f t="shared" si="4"/>
        <v>0</v>
      </c>
      <c r="AB33" s="53"/>
      <c r="AC33" s="28"/>
      <c r="AD33" s="67">
        <f t="shared" si="27"/>
        <v>0</v>
      </c>
      <c r="AE33" s="67">
        <f t="shared" si="27"/>
        <v>0</v>
      </c>
      <c r="AF33" s="67">
        <f t="shared" si="27"/>
        <v>0</v>
      </c>
      <c r="AG33" s="67">
        <f t="shared" si="27"/>
        <v>0</v>
      </c>
      <c r="AH33" s="67">
        <f t="shared" si="27"/>
        <v>0</v>
      </c>
      <c r="AI33" s="67">
        <f t="shared" si="27"/>
        <v>0</v>
      </c>
      <c r="AJ33" s="67">
        <f t="shared" si="27"/>
        <v>0</v>
      </c>
      <c r="AK33" s="67">
        <f t="shared" si="27"/>
        <v>0</v>
      </c>
      <c r="AL33" s="67">
        <f t="shared" si="27"/>
        <v>0</v>
      </c>
      <c r="AM33" s="67">
        <f t="shared" si="27"/>
        <v>0</v>
      </c>
      <c r="AN33" s="67">
        <f t="shared" si="27"/>
        <v>0</v>
      </c>
      <c r="AO33" s="67">
        <f t="shared" si="27"/>
        <v>0</v>
      </c>
      <c r="AP33" s="67">
        <f t="shared" si="27"/>
        <v>0</v>
      </c>
      <c r="AQ33" s="67">
        <f t="shared" si="27"/>
        <v>0</v>
      </c>
      <c r="AR33" s="67">
        <f t="shared" si="27"/>
        <v>0</v>
      </c>
      <c r="AS33" s="67">
        <f t="shared" si="27"/>
        <v>0</v>
      </c>
      <c r="AT33" s="65">
        <f t="shared" si="6"/>
        <v>0</v>
      </c>
    </row>
    <row r="34" spans="1:46" ht="15" customHeight="1" x14ac:dyDescent="0.2">
      <c r="A34" s="46">
        <v>6</v>
      </c>
      <c r="B34" s="47" t="s">
        <v>10</v>
      </c>
      <c r="C34" s="48"/>
      <c r="D34" s="68"/>
      <c r="E34" s="68"/>
      <c r="F34" s="68">
        <f>SUM(F35:F38)</f>
        <v>0</v>
      </c>
      <c r="G34" s="68" t="e">
        <f>SUM(G35:G38)</f>
        <v>#DIV/0!</v>
      </c>
      <c r="H34" s="110"/>
      <c r="I34" s="46">
        <v>6</v>
      </c>
      <c r="J34" s="47" t="s">
        <v>10</v>
      </c>
      <c r="K34" s="68">
        <f>SUM(K35:K38)</f>
        <v>0</v>
      </c>
      <c r="L34" s="68">
        <f t="shared" ref="L34:V34" si="28">SUM(L35:L38)</f>
        <v>0</v>
      </c>
      <c r="M34" s="68">
        <f t="shared" si="28"/>
        <v>0</v>
      </c>
      <c r="N34" s="68">
        <f t="shared" si="28"/>
        <v>0</v>
      </c>
      <c r="O34" s="68">
        <f t="shared" si="28"/>
        <v>0</v>
      </c>
      <c r="P34" s="68">
        <f t="shared" si="28"/>
        <v>0</v>
      </c>
      <c r="Q34" s="68">
        <f t="shared" si="28"/>
        <v>0</v>
      </c>
      <c r="R34" s="68">
        <f t="shared" si="28"/>
        <v>0</v>
      </c>
      <c r="S34" s="68">
        <f t="shared" si="28"/>
        <v>0</v>
      </c>
      <c r="T34" s="68">
        <f t="shared" si="28"/>
        <v>0</v>
      </c>
      <c r="U34" s="68">
        <f t="shared" si="28"/>
        <v>0</v>
      </c>
      <c r="V34" s="68">
        <f t="shared" si="28"/>
        <v>0</v>
      </c>
      <c r="W34" s="68">
        <f t="shared" ref="W34:Z34" si="29">SUM(W35:W38)</f>
        <v>0</v>
      </c>
      <c r="X34" s="68">
        <f t="shared" si="29"/>
        <v>0</v>
      </c>
      <c r="Y34" s="68">
        <f t="shared" si="29"/>
        <v>0</v>
      </c>
      <c r="Z34" s="68">
        <f t="shared" si="29"/>
        <v>0</v>
      </c>
      <c r="AA34" s="65">
        <f t="shared" si="4"/>
        <v>0</v>
      </c>
      <c r="AB34" s="46">
        <v>6</v>
      </c>
      <c r="AC34" s="47" t="s">
        <v>10</v>
      </c>
      <c r="AD34" s="68">
        <f>SUM(AD35:AD38)</f>
        <v>0</v>
      </c>
      <c r="AE34" s="68">
        <f t="shared" ref="AE34:AO34" si="30">SUM(AE35:AE38)</f>
        <v>0</v>
      </c>
      <c r="AF34" s="68">
        <f t="shared" si="30"/>
        <v>0</v>
      </c>
      <c r="AG34" s="68">
        <f t="shared" si="30"/>
        <v>0</v>
      </c>
      <c r="AH34" s="68">
        <f t="shared" si="30"/>
        <v>0</v>
      </c>
      <c r="AI34" s="68">
        <f t="shared" si="30"/>
        <v>0</v>
      </c>
      <c r="AJ34" s="68">
        <f t="shared" si="30"/>
        <v>0</v>
      </c>
      <c r="AK34" s="68">
        <f t="shared" si="30"/>
        <v>0</v>
      </c>
      <c r="AL34" s="68">
        <f t="shared" si="30"/>
        <v>0</v>
      </c>
      <c r="AM34" s="68">
        <f t="shared" si="30"/>
        <v>0</v>
      </c>
      <c r="AN34" s="68">
        <f t="shared" si="30"/>
        <v>0</v>
      </c>
      <c r="AO34" s="68">
        <f t="shared" si="30"/>
        <v>0</v>
      </c>
      <c r="AP34" s="68">
        <f t="shared" ref="AP34:AS34" si="31">SUM(AP35:AP38)</f>
        <v>0</v>
      </c>
      <c r="AQ34" s="68">
        <f t="shared" si="31"/>
        <v>0</v>
      </c>
      <c r="AR34" s="68">
        <f t="shared" si="31"/>
        <v>0</v>
      </c>
      <c r="AS34" s="68">
        <f t="shared" si="31"/>
        <v>0</v>
      </c>
      <c r="AT34" s="65">
        <f t="shared" si="6"/>
        <v>0</v>
      </c>
    </row>
    <row r="35" spans="1:46" ht="15" customHeight="1" x14ac:dyDescent="0.2">
      <c r="A35" s="53"/>
      <c r="B35" s="118" t="s">
        <v>12</v>
      </c>
      <c r="C35" s="26"/>
      <c r="D35" s="71"/>
      <c r="E35" s="71"/>
      <c r="F35" s="72">
        <f>E35*D35</f>
        <v>0</v>
      </c>
      <c r="G35" s="67" t="e">
        <f>F35/$F$6</f>
        <v>#DIV/0!</v>
      </c>
      <c r="H35" s="109"/>
      <c r="I35" s="53"/>
      <c r="J35" s="118" t="s">
        <v>12</v>
      </c>
      <c r="K35" s="70"/>
      <c r="L35" s="70"/>
      <c r="M35" s="70"/>
      <c r="N35" s="70"/>
      <c r="O35" s="70"/>
      <c r="P35" s="70"/>
      <c r="Q35" s="70"/>
      <c r="R35" s="70"/>
      <c r="S35" s="70"/>
      <c r="T35" s="70"/>
      <c r="U35" s="70"/>
      <c r="V35" s="70"/>
      <c r="W35" s="70"/>
      <c r="X35" s="70"/>
      <c r="Y35" s="70"/>
      <c r="Z35" s="70"/>
      <c r="AA35" s="65">
        <f t="shared" si="4"/>
        <v>0</v>
      </c>
      <c r="AB35" s="53"/>
      <c r="AC35" s="28" t="s">
        <v>12</v>
      </c>
      <c r="AD35" s="67">
        <f t="shared" ref="AD35:AS38" si="32">IF(AD$6=0,,K35/AD$6)</f>
        <v>0</v>
      </c>
      <c r="AE35" s="67">
        <f t="shared" si="32"/>
        <v>0</v>
      </c>
      <c r="AF35" s="67">
        <f t="shared" si="32"/>
        <v>0</v>
      </c>
      <c r="AG35" s="67">
        <f t="shared" si="32"/>
        <v>0</v>
      </c>
      <c r="AH35" s="67">
        <f t="shared" si="32"/>
        <v>0</v>
      </c>
      <c r="AI35" s="67">
        <f t="shared" si="32"/>
        <v>0</v>
      </c>
      <c r="AJ35" s="67">
        <f t="shared" si="32"/>
        <v>0</v>
      </c>
      <c r="AK35" s="67">
        <f t="shared" si="32"/>
        <v>0</v>
      </c>
      <c r="AL35" s="67">
        <f t="shared" si="32"/>
        <v>0</v>
      </c>
      <c r="AM35" s="67">
        <f t="shared" si="32"/>
        <v>0</v>
      </c>
      <c r="AN35" s="67">
        <f t="shared" si="32"/>
        <v>0</v>
      </c>
      <c r="AO35" s="67">
        <f t="shared" si="32"/>
        <v>0</v>
      </c>
      <c r="AP35" s="67">
        <f t="shared" si="32"/>
        <v>0</v>
      </c>
      <c r="AQ35" s="67">
        <f t="shared" si="32"/>
        <v>0</v>
      </c>
      <c r="AR35" s="67">
        <f t="shared" si="32"/>
        <v>0</v>
      </c>
      <c r="AS35" s="67">
        <f t="shared" si="32"/>
        <v>0</v>
      </c>
      <c r="AT35" s="65">
        <f t="shared" si="6"/>
        <v>0</v>
      </c>
    </row>
    <row r="36" spans="1:46" ht="15" customHeight="1" x14ac:dyDescent="0.2">
      <c r="A36" s="49"/>
      <c r="B36" s="25"/>
      <c r="C36" s="26"/>
      <c r="D36" s="71"/>
      <c r="E36" s="71"/>
      <c r="F36" s="72">
        <f>E36*D36</f>
        <v>0</v>
      </c>
      <c r="G36" s="67" t="e">
        <f>F36/$F$6</f>
        <v>#DIV/0!</v>
      </c>
      <c r="H36" s="109"/>
      <c r="I36" s="49"/>
      <c r="J36" s="25"/>
      <c r="K36" s="70"/>
      <c r="L36" s="70"/>
      <c r="M36" s="70"/>
      <c r="N36" s="70"/>
      <c r="O36" s="70"/>
      <c r="P36" s="70"/>
      <c r="Q36" s="70"/>
      <c r="R36" s="70"/>
      <c r="S36" s="70"/>
      <c r="T36" s="70"/>
      <c r="U36" s="70"/>
      <c r="V36" s="70"/>
      <c r="W36" s="70"/>
      <c r="X36" s="70"/>
      <c r="Y36" s="70"/>
      <c r="Z36" s="70"/>
      <c r="AA36" s="65">
        <f t="shared" si="4"/>
        <v>0</v>
      </c>
      <c r="AB36" s="49"/>
      <c r="AC36" s="25"/>
      <c r="AD36" s="67">
        <f t="shared" si="32"/>
        <v>0</v>
      </c>
      <c r="AE36" s="67">
        <f t="shared" si="32"/>
        <v>0</v>
      </c>
      <c r="AF36" s="67">
        <f t="shared" si="32"/>
        <v>0</v>
      </c>
      <c r="AG36" s="67">
        <f t="shared" si="32"/>
        <v>0</v>
      </c>
      <c r="AH36" s="67">
        <f t="shared" si="32"/>
        <v>0</v>
      </c>
      <c r="AI36" s="67">
        <f t="shared" si="32"/>
        <v>0</v>
      </c>
      <c r="AJ36" s="67">
        <f t="shared" si="32"/>
        <v>0</v>
      </c>
      <c r="AK36" s="67">
        <f t="shared" si="32"/>
        <v>0</v>
      </c>
      <c r="AL36" s="67">
        <f t="shared" si="32"/>
        <v>0</v>
      </c>
      <c r="AM36" s="67">
        <f t="shared" si="32"/>
        <v>0</v>
      </c>
      <c r="AN36" s="67">
        <f t="shared" si="32"/>
        <v>0</v>
      </c>
      <c r="AO36" s="67">
        <f t="shared" si="32"/>
        <v>0</v>
      </c>
      <c r="AP36" s="67">
        <f t="shared" si="32"/>
        <v>0</v>
      </c>
      <c r="AQ36" s="67">
        <f t="shared" si="32"/>
        <v>0</v>
      </c>
      <c r="AR36" s="67">
        <f t="shared" si="32"/>
        <v>0</v>
      </c>
      <c r="AS36" s="67">
        <f t="shared" si="32"/>
        <v>0</v>
      </c>
      <c r="AT36" s="65">
        <f t="shared" si="6"/>
        <v>0</v>
      </c>
    </row>
    <row r="37" spans="1:46" ht="15" customHeight="1" x14ac:dyDescent="0.2">
      <c r="A37" s="49"/>
      <c r="B37" s="25"/>
      <c r="C37" s="26"/>
      <c r="D37" s="71"/>
      <c r="E37" s="71"/>
      <c r="F37" s="72">
        <f>E37*D37</f>
        <v>0</v>
      </c>
      <c r="G37" s="67" t="e">
        <f>F37/$F$6</f>
        <v>#DIV/0!</v>
      </c>
      <c r="H37" s="109"/>
      <c r="I37" s="49"/>
      <c r="J37" s="25"/>
      <c r="K37" s="70"/>
      <c r="L37" s="70"/>
      <c r="M37" s="70"/>
      <c r="N37" s="70"/>
      <c r="O37" s="70"/>
      <c r="P37" s="70"/>
      <c r="Q37" s="70"/>
      <c r="R37" s="70"/>
      <c r="S37" s="70"/>
      <c r="T37" s="70"/>
      <c r="U37" s="70"/>
      <c r="V37" s="70"/>
      <c r="W37" s="70"/>
      <c r="X37" s="70"/>
      <c r="Y37" s="70"/>
      <c r="Z37" s="70"/>
      <c r="AA37" s="65">
        <f t="shared" si="4"/>
        <v>0</v>
      </c>
      <c r="AB37" s="49"/>
      <c r="AC37" s="25"/>
      <c r="AD37" s="67">
        <f t="shared" si="32"/>
        <v>0</v>
      </c>
      <c r="AE37" s="67">
        <f t="shared" si="32"/>
        <v>0</v>
      </c>
      <c r="AF37" s="67">
        <f t="shared" si="32"/>
        <v>0</v>
      </c>
      <c r="AG37" s="67">
        <f t="shared" si="32"/>
        <v>0</v>
      </c>
      <c r="AH37" s="67">
        <f t="shared" si="32"/>
        <v>0</v>
      </c>
      <c r="AI37" s="67">
        <f t="shared" si="32"/>
        <v>0</v>
      </c>
      <c r="AJ37" s="67">
        <f t="shared" si="32"/>
        <v>0</v>
      </c>
      <c r="AK37" s="67">
        <f t="shared" si="32"/>
        <v>0</v>
      </c>
      <c r="AL37" s="67">
        <f t="shared" si="32"/>
        <v>0</v>
      </c>
      <c r="AM37" s="67">
        <f t="shared" si="32"/>
        <v>0</v>
      </c>
      <c r="AN37" s="67">
        <f t="shared" si="32"/>
        <v>0</v>
      </c>
      <c r="AO37" s="67">
        <f t="shared" si="32"/>
        <v>0</v>
      </c>
      <c r="AP37" s="67">
        <f t="shared" si="32"/>
        <v>0</v>
      </c>
      <c r="AQ37" s="67">
        <f t="shared" si="32"/>
        <v>0</v>
      </c>
      <c r="AR37" s="67">
        <f t="shared" si="32"/>
        <v>0</v>
      </c>
      <c r="AS37" s="67">
        <f t="shared" si="32"/>
        <v>0</v>
      </c>
      <c r="AT37" s="65">
        <f t="shared" si="6"/>
        <v>0</v>
      </c>
    </row>
    <row r="38" spans="1:46" ht="15" customHeight="1" x14ac:dyDescent="0.2">
      <c r="A38" s="53"/>
      <c r="B38" s="25"/>
      <c r="C38" s="26"/>
      <c r="D38" s="71"/>
      <c r="E38" s="71"/>
      <c r="F38" s="72">
        <f>E38*D38</f>
        <v>0</v>
      </c>
      <c r="G38" s="67" t="e">
        <f>F38/$F$6</f>
        <v>#DIV/0!</v>
      </c>
      <c r="H38" s="109"/>
      <c r="I38" s="53"/>
      <c r="J38" s="25"/>
      <c r="K38" s="70"/>
      <c r="L38" s="70"/>
      <c r="M38" s="70"/>
      <c r="N38" s="70"/>
      <c r="O38" s="70"/>
      <c r="P38" s="70"/>
      <c r="Q38" s="70"/>
      <c r="R38" s="70"/>
      <c r="S38" s="70"/>
      <c r="T38" s="70"/>
      <c r="U38" s="70"/>
      <c r="V38" s="70"/>
      <c r="W38" s="70"/>
      <c r="X38" s="70"/>
      <c r="Y38" s="70"/>
      <c r="Z38" s="70"/>
      <c r="AA38" s="65">
        <f t="shared" si="4"/>
        <v>0</v>
      </c>
      <c r="AB38" s="53"/>
      <c r="AC38" s="28"/>
      <c r="AD38" s="67">
        <f t="shared" si="32"/>
        <v>0</v>
      </c>
      <c r="AE38" s="67">
        <f t="shared" si="32"/>
        <v>0</v>
      </c>
      <c r="AF38" s="67">
        <f t="shared" si="32"/>
        <v>0</v>
      </c>
      <c r="AG38" s="67">
        <f t="shared" si="32"/>
        <v>0</v>
      </c>
      <c r="AH38" s="67">
        <f t="shared" si="32"/>
        <v>0</v>
      </c>
      <c r="AI38" s="67">
        <f t="shared" si="32"/>
        <v>0</v>
      </c>
      <c r="AJ38" s="67">
        <f t="shared" si="32"/>
        <v>0</v>
      </c>
      <c r="AK38" s="67">
        <f t="shared" si="32"/>
        <v>0</v>
      </c>
      <c r="AL38" s="67">
        <f t="shared" si="32"/>
        <v>0</v>
      </c>
      <c r="AM38" s="67">
        <f t="shared" si="32"/>
        <v>0</v>
      </c>
      <c r="AN38" s="67">
        <f t="shared" si="32"/>
        <v>0</v>
      </c>
      <c r="AO38" s="67">
        <f t="shared" si="32"/>
        <v>0</v>
      </c>
      <c r="AP38" s="67">
        <f t="shared" si="32"/>
        <v>0</v>
      </c>
      <c r="AQ38" s="67">
        <f t="shared" si="32"/>
        <v>0</v>
      </c>
      <c r="AR38" s="67">
        <f t="shared" si="32"/>
        <v>0</v>
      </c>
      <c r="AS38" s="67">
        <f t="shared" si="32"/>
        <v>0</v>
      </c>
      <c r="AT38" s="65">
        <f t="shared" si="6"/>
        <v>0</v>
      </c>
    </row>
    <row r="39" spans="1:46" ht="15" customHeight="1" x14ac:dyDescent="0.2">
      <c r="A39" s="46">
        <v>7</v>
      </c>
      <c r="B39" s="47" t="s">
        <v>14</v>
      </c>
      <c r="C39" s="48"/>
      <c r="D39" s="68"/>
      <c r="E39" s="68"/>
      <c r="F39" s="68">
        <f>SUM(F40:F43)</f>
        <v>0</v>
      </c>
      <c r="G39" s="68" t="e">
        <f>SUM(G40:G43)</f>
        <v>#DIV/0!</v>
      </c>
      <c r="H39" s="110"/>
      <c r="I39" s="46">
        <v>7</v>
      </c>
      <c r="J39" s="47" t="s">
        <v>14</v>
      </c>
      <c r="K39" s="68">
        <f>SUM(K40:K43)</f>
        <v>0</v>
      </c>
      <c r="L39" s="68">
        <f t="shared" ref="L39:V39" si="33">SUM(L40:L43)</f>
        <v>0</v>
      </c>
      <c r="M39" s="68">
        <f t="shared" si="33"/>
        <v>0</v>
      </c>
      <c r="N39" s="68">
        <f t="shared" si="33"/>
        <v>0</v>
      </c>
      <c r="O39" s="68">
        <f t="shared" si="33"/>
        <v>0</v>
      </c>
      <c r="P39" s="68">
        <f t="shared" si="33"/>
        <v>0</v>
      </c>
      <c r="Q39" s="68">
        <f t="shared" si="33"/>
        <v>0</v>
      </c>
      <c r="R39" s="68">
        <f t="shared" si="33"/>
        <v>0</v>
      </c>
      <c r="S39" s="68">
        <f t="shared" si="33"/>
        <v>0</v>
      </c>
      <c r="T39" s="68">
        <f t="shared" si="33"/>
        <v>0</v>
      </c>
      <c r="U39" s="68">
        <f t="shared" si="33"/>
        <v>0</v>
      </c>
      <c r="V39" s="68">
        <f t="shared" si="33"/>
        <v>0</v>
      </c>
      <c r="W39" s="68">
        <f t="shared" ref="W39:Z39" si="34">SUM(W40:W43)</f>
        <v>0</v>
      </c>
      <c r="X39" s="68">
        <f t="shared" si="34"/>
        <v>0</v>
      </c>
      <c r="Y39" s="68">
        <f t="shared" si="34"/>
        <v>0</v>
      </c>
      <c r="Z39" s="68">
        <f t="shared" si="34"/>
        <v>0</v>
      </c>
      <c r="AA39" s="65">
        <f t="shared" si="4"/>
        <v>0</v>
      </c>
      <c r="AB39" s="46">
        <v>7</v>
      </c>
      <c r="AC39" s="47" t="s">
        <v>14</v>
      </c>
      <c r="AD39" s="68">
        <f>SUM(AD40:AD43)</f>
        <v>0</v>
      </c>
      <c r="AE39" s="68">
        <f t="shared" ref="AE39:AO39" si="35">SUM(AE40:AE43)</f>
        <v>0</v>
      </c>
      <c r="AF39" s="68">
        <f t="shared" si="35"/>
        <v>0</v>
      </c>
      <c r="AG39" s="68">
        <f t="shared" si="35"/>
        <v>0</v>
      </c>
      <c r="AH39" s="68">
        <f t="shared" si="35"/>
        <v>0</v>
      </c>
      <c r="AI39" s="68">
        <f t="shared" si="35"/>
        <v>0</v>
      </c>
      <c r="AJ39" s="68">
        <f t="shared" si="35"/>
        <v>0</v>
      </c>
      <c r="AK39" s="68">
        <f t="shared" si="35"/>
        <v>0</v>
      </c>
      <c r="AL39" s="68">
        <f t="shared" si="35"/>
        <v>0</v>
      </c>
      <c r="AM39" s="68">
        <f t="shared" si="35"/>
        <v>0</v>
      </c>
      <c r="AN39" s="68">
        <f t="shared" si="35"/>
        <v>0</v>
      </c>
      <c r="AO39" s="68">
        <f t="shared" si="35"/>
        <v>0</v>
      </c>
      <c r="AP39" s="68">
        <f t="shared" ref="AP39:AS39" si="36">SUM(AP40:AP43)</f>
        <v>0</v>
      </c>
      <c r="AQ39" s="68">
        <f t="shared" si="36"/>
        <v>0</v>
      </c>
      <c r="AR39" s="68">
        <f t="shared" si="36"/>
        <v>0</v>
      </c>
      <c r="AS39" s="68">
        <f t="shared" si="36"/>
        <v>0</v>
      </c>
      <c r="AT39" s="65">
        <f t="shared" si="6"/>
        <v>0</v>
      </c>
    </row>
    <row r="40" spans="1:46" ht="28.5" customHeight="1" x14ac:dyDescent="0.2">
      <c r="A40" s="53"/>
      <c r="B40" s="119" t="s">
        <v>16</v>
      </c>
      <c r="C40" s="26"/>
      <c r="D40" s="71"/>
      <c r="E40" s="71"/>
      <c r="F40" s="72">
        <f>E40*D40</f>
        <v>0</v>
      </c>
      <c r="G40" s="67" t="e">
        <f>F40/$F$6</f>
        <v>#DIV/0!</v>
      </c>
      <c r="H40" s="109"/>
      <c r="I40" s="53"/>
      <c r="J40" s="119" t="s">
        <v>16</v>
      </c>
      <c r="K40" s="70"/>
      <c r="L40" s="70"/>
      <c r="M40" s="70"/>
      <c r="N40" s="70"/>
      <c r="O40" s="70"/>
      <c r="P40" s="70"/>
      <c r="Q40" s="70"/>
      <c r="R40" s="70"/>
      <c r="S40" s="70"/>
      <c r="T40" s="70"/>
      <c r="U40" s="70"/>
      <c r="V40" s="70"/>
      <c r="W40" s="70"/>
      <c r="X40" s="70"/>
      <c r="Y40" s="70"/>
      <c r="Z40" s="70"/>
      <c r="AA40" s="65">
        <f t="shared" si="4"/>
        <v>0</v>
      </c>
      <c r="AB40" s="53"/>
      <c r="AC40" s="32" t="s">
        <v>16</v>
      </c>
      <c r="AD40" s="67">
        <f t="shared" ref="AD40:AS43" si="37">IF(AD$6=0,,K40/AD$6)</f>
        <v>0</v>
      </c>
      <c r="AE40" s="67">
        <f t="shared" si="37"/>
        <v>0</v>
      </c>
      <c r="AF40" s="67">
        <f t="shared" si="37"/>
        <v>0</v>
      </c>
      <c r="AG40" s="67">
        <f t="shared" si="37"/>
        <v>0</v>
      </c>
      <c r="AH40" s="67">
        <f t="shared" si="37"/>
        <v>0</v>
      </c>
      <c r="AI40" s="67">
        <f t="shared" si="37"/>
        <v>0</v>
      </c>
      <c r="AJ40" s="67">
        <f t="shared" si="37"/>
        <v>0</v>
      </c>
      <c r="AK40" s="67">
        <f t="shared" si="37"/>
        <v>0</v>
      </c>
      <c r="AL40" s="67">
        <f t="shared" si="37"/>
        <v>0</v>
      </c>
      <c r="AM40" s="67">
        <f t="shared" si="37"/>
        <v>0</v>
      </c>
      <c r="AN40" s="67">
        <f t="shared" si="37"/>
        <v>0</v>
      </c>
      <c r="AO40" s="67">
        <f t="shared" si="37"/>
        <v>0</v>
      </c>
      <c r="AP40" s="67">
        <f t="shared" si="37"/>
        <v>0</v>
      </c>
      <c r="AQ40" s="67">
        <f t="shared" si="37"/>
        <v>0</v>
      </c>
      <c r="AR40" s="67">
        <f t="shared" si="37"/>
        <v>0</v>
      </c>
      <c r="AS40" s="67">
        <f t="shared" si="37"/>
        <v>0</v>
      </c>
      <c r="AT40" s="65">
        <f t="shared" si="6"/>
        <v>0</v>
      </c>
    </row>
    <row r="41" spans="1:46" ht="15" customHeight="1" x14ac:dyDescent="0.2">
      <c r="A41" s="49"/>
      <c r="B41" s="25"/>
      <c r="C41" s="26"/>
      <c r="D41" s="71"/>
      <c r="E41" s="71"/>
      <c r="F41" s="72">
        <f>E41*D41</f>
        <v>0</v>
      </c>
      <c r="G41" s="67" t="e">
        <f>F41/$F$6</f>
        <v>#DIV/0!</v>
      </c>
      <c r="H41" s="109"/>
      <c r="I41" s="49"/>
      <c r="J41" s="25"/>
      <c r="K41" s="70"/>
      <c r="L41" s="70"/>
      <c r="M41" s="70"/>
      <c r="N41" s="70"/>
      <c r="O41" s="70"/>
      <c r="P41" s="70"/>
      <c r="Q41" s="70"/>
      <c r="R41" s="70"/>
      <c r="S41" s="70"/>
      <c r="T41" s="70"/>
      <c r="U41" s="70"/>
      <c r="V41" s="70"/>
      <c r="W41" s="70"/>
      <c r="X41" s="70"/>
      <c r="Y41" s="70"/>
      <c r="Z41" s="70"/>
      <c r="AA41" s="65">
        <f t="shared" si="4"/>
        <v>0</v>
      </c>
      <c r="AB41" s="49"/>
      <c r="AC41" s="25"/>
      <c r="AD41" s="67">
        <f t="shared" si="37"/>
        <v>0</v>
      </c>
      <c r="AE41" s="67">
        <f t="shared" si="37"/>
        <v>0</v>
      </c>
      <c r="AF41" s="67">
        <f t="shared" si="37"/>
        <v>0</v>
      </c>
      <c r="AG41" s="67">
        <f t="shared" si="37"/>
        <v>0</v>
      </c>
      <c r="AH41" s="67">
        <f t="shared" si="37"/>
        <v>0</v>
      </c>
      <c r="AI41" s="67">
        <f t="shared" si="37"/>
        <v>0</v>
      </c>
      <c r="AJ41" s="67">
        <f t="shared" si="37"/>
        <v>0</v>
      </c>
      <c r="AK41" s="67">
        <f t="shared" si="37"/>
        <v>0</v>
      </c>
      <c r="AL41" s="67">
        <f t="shared" si="37"/>
        <v>0</v>
      </c>
      <c r="AM41" s="67">
        <f t="shared" si="37"/>
        <v>0</v>
      </c>
      <c r="AN41" s="67">
        <f t="shared" si="37"/>
        <v>0</v>
      </c>
      <c r="AO41" s="67">
        <f t="shared" si="37"/>
        <v>0</v>
      </c>
      <c r="AP41" s="67">
        <f t="shared" si="37"/>
        <v>0</v>
      </c>
      <c r="AQ41" s="67">
        <f t="shared" si="37"/>
        <v>0</v>
      </c>
      <c r="AR41" s="67">
        <f t="shared" si="37"/>
        <v>0</v>
      </c>
      <c r="AS41" s="67">
        <f t="shared" si="37"/>
        <v>0</v>
      </c>
      <c r="AT41" s="65">
        <f t="shared" si="6"/>
        <v>0</v>
      </c>
    </row>
    <row r="42" spans="1:46" ht="15" customHeight="1" x14ac:dyDescent="0.2">
      <c r="A42" s="49"/>
      <c r="B42" s="25"/>
      <c r="C42" s="26"/>
      <c r="D42" s="71"/>
      <c r="E42" s="71"/>
      <c r="F42" s="72">
        <f>E42*D42</f>
        <v>0</v>
      </c>
      <c r="G42" s="67" t="e">
        <f>F42/$F$6</f>
        <v>#DIV/0!</v>
      </c>
      <c r="H42" s="109"/>
      <c r="I42" s="49"/>
      <c r="J42" s="25"/>
      <c r="K42" s="70"/>
      <c r="L42" s="70"/>
      <c r="M42" s="70"/>
      <c r="N42" s="70"/>
      <c r="O42" s="70"/>
      <c r="P42" s="70"/>
      <c r="Q42" s="70"/>
      <c r="R42" s="70"/>
      <c r="S42" s="70"/>
      <c r="T42" s="70"/>
      <c r="U42" s="70"/>
      <c r="V42" s="70"/>
      <c r="W42" s="70"/>
      <c r="X42" s="70"/>
      <c r="Y42" s="70"/>
      <c r="Z42" s="70"/>
      <c r="AA42" s="65">
        <f t="shared" si="4"/>
        <v>0</v>
      </c>
      <c r="AB42" s="49"/>
      <c r="AC42" s="25"/>
      <c r="AD42" s="67">
        <f t="shared" si="37"/>
        <v>0</v>
      </c>
      <c r="AE42" s="67">
        <f t="shared" si="37"/>
        <v>0</v>
      </c>
      <c r="AF42" s="67">
        <f t="shared" si="37"/>
        <v>0</v>
      </c>
      <c r="AG42" s="67">
        <f t="shared" si="37"/>
        <v>0</v>
      </c>
      <c r="AH42" s="67">
        <f t="shared" si="37"/>
        <v>0</v>
      </c>
      <c r="AI42" s="67">
        <f t="shared" si="37"/>
        <v>0</v>
      </c>
      <c r="AJ42" s="67">
        <f t="shared" si="37"/>
        <v>0</v>
      </c>
      <c r="AK42" s="67">
        <f t="shared" si="37"/>
        <v>0</v>
      </c>
      <c r="AL42" s="67">
        <f t="shared" si="37"/>
        <v>0</v>
      </c>
      <c r="AM42" s="67">
        <f t="shared" si="37"/>
        <v>0</v>
      </c>
      <c r="AN42" s="67">
        <f t="shared" si="37"/>
        <v>0</v>
      </c>
      <c r="AO42" s="67">
        <f t="shared" si="37"/>
        <v>0</v>
      </c>
      <c r="AP42" s="67">
        <f t="shared" si="37"/>
        <v>0</v>
      </c>
      <c r="AQ42" s="67">
        <f t="shared" si="37"/>
        <v>0</v>
      </c>
      <c r="AR42" s="67">
        <f t="shared" si="37"/>
        <v>0</v>
      </c>
      <c r="AS42" s="67">
        <f t="shared" si="37"/>
        <v>0</v>
      </c>
      <c r="AT42" s="65">
        <f t="shared" si="6"/>
        <v>0</v>
      </c>
    </row>
    <row r="43" spans="1:46" ht="15" customHeight="1" x14ac:dyDescent="0.2">
      <c r="A43" s="53"/>
      <c r="B43" s="25"/>
      <c r="C43" s="26"/>
      <c r="D43" s="71"/>
      <c r="E43" s="71"/>
      <c r="F43" s="72">
        <f>E43*D43</f>
        <v>0</v>
      </c>
      <c r="G43" s="67" t="e">
        <f>F43/$F$6</f>
        <v>#DIV/0!</v>
      </c>
      <c r="H43" s="109"/>
      <c r="I43" s="53"/>
      <c r="J43" s="25"/>
      <c r="K43" s="70"/>
      <c r="L43" s="70"/>
      <c r="M43" s="70"/>
      <c r="N43" s="70"/>
      <c r="O43" s="70"/>
      <c r="P43" s="70"/>
      <c r="Q43" s="70"/>
      <c r="R43" s="70"/>
      <c r="S43" s="70"/>
      <c r="T43" s="70"/>
      <c r="U43" s="70"/>
      <c r="V43" s="70"/>
      <c r="W43" s="70"/>
      <c r="X43" s="70"/>
      <c r="Y43" s="70"/>
      <c r="Z43" s="70"/>
      <c r="AA43" s="65">
        <f t="shared" si="4"/>
        <v>0</v>
      </c>
      <c r="AB43" s="53"/>
      <c r="AC43" s="28"/>
      <c r="AD43" s="67">
        <f t="shared" si="37"/>
        <v>0</v>
      </c>
      <c r="AE43" s="67">
        <f t="shared" si="37"/>
        <v>0</v>
      </c>
      <c r="AF43" s="67">
        <f t="shared" si="37"/>
        <v>0</v>
      </c>
      <c r="AG43" s="67">
        <f t="shared" si="37"/>
        <v>0</v>
      </c>
      <c r="AH43" s="67">
        <f t="shared" si="37"/>
        <v>0</v>
      </c>
      <c r="AI43" s="67">
        <f t="shared" si="37"/>
        <v>0</v>
      </c>
      <c r="AJ43" s="67">
        <f t="shared" si="37"/>
        <v>0</v>
      </c>
      <c r="AK43" s="67">
        <f t="shared" si="37"/>
        <v>0</v>
      </c>
      <c r="AL43" s="67">
        <f t="shared" si="37"/>
        <v>0</v>
      </c>
      <c r="AM43" s="67">
        <f t="shared" si="37"/>
        <v>0</v>
      </c>
      <c r="AN43" s="67">
        <f t="shared" si="37"/>
        <v>0</v>
      </c>
      <c r="AO43" s="67">
        <f t="shared" si="37"/>
        <v>0</v>
      </c>
      <c r="AP43" s="67">
        <f t="shared" si="37"/>
        <v>0</v>
      </c>
      <c r="AQ43" s="67">
        <f t="shared" si="37"/>
        <v>0</v>
      </c>
      <c r="AR43" s="67">
        <f t="shared" si="37"/>
        <v>0</v>
      </c>
      <c r="AS43" s="67">
        <f t="shared" si="37"/>
        <v>0</v>
      </c>
      <c r="AT43" s="65">
        <f t="shared" si="6"/>
        <v>0</v>
      </c>
    </row>
    <row r="44" spans="1:46" ht="15" customHeight="1" x14ac:dyDescent="0.2">
      <c r="A44" s="46">
        <v>8</v>
      </c>
      <c r="B44" s="47" t="s">
        <v>11</v>
      </c>
      <c r="C44" s="47"/>
      <c r="D44" s="74"/>
      <c r="E44" s="74"/>
      <c r="F44" s="69">
        <f>F9+F14+F19+F24+F29+F34+F39</f>
        <v>0</v>
      </c>
      <c r="G44" s="69" t="e">
        <f>G9+G14+G19+G24+G29+G34+G39</f>
        <v>#DIV/0!</v>
      </c>
      <c r="H44" s="111"/>
      <c r="I44" s="46">
        <v>8</v>
      </c>
      <c r="J44" s="47" t="s">
        <v>11</v>
      </c>
      <c r="K44" s="69">
        <f>K9+K14+K19+K24+K29+K34+K39</f>
        <v>0</v>
      </c>
      <c r="L44" s="69">
        <f t="shared" ref="L44:V44" si="38">L9+L14+L19+L24+L29+L34+L39</f>
        <v>0</v>
      </c>
      <c r="M44" s="69">
        <f t="shared" si="38"/>
        <v>0</v>
      </c>
      <c r="N44" s="69">
        <f t="shared" si="38"/>
        <v>0</v>
      </c>
      <c r="O44" s="69">
        <f t="shared" si="38"/>
        <v>0</v>
      </c>
      <c r="P44" s="69">
        <f t="shared" si="38"/>
        <v>0</v>
      </c>
      <c r="Q44" s="69">
        <f t="shared" si="38"/>
        <v>0</v>
      </c>
      <c r="R44" s="69">
        <f t="shared" si="38"/>
        <v>0</v>
      </c>
      <c r="S44" s="69">
        <f t="shared" si="38"/>
        <v>0</v>
      </c>
      <c r="T44" s="69">
        <f t="shared" si="38"/>
        <v>0</v>
      </c>
      <c r="U44" s="69">
        <f t="shared" si="38"/>
        <v>0</v>
      </c>
      <c r="V44" s="69">
        <f t="shared" si="38"/>
        <v>0</v>
      </c>
      <c r="W44" s="69">
        <f t="shared" ref="W44:Z44" si="39">W9+W14+W19+W24+W29+W34+W39</f>
        <v>0</v>
      </c>
      <c r="X44" s="69">
        <f t="shared" si="39"/>
        <v>0</v>
      </c>
      <c r="Y44" s="69">
        <f t="shared" si="39"/>
        <v>0</v>
      </c>
      <c r="Z44" s="69">
        <f t="shared" si="39"/>
        <v>0</v>
      </c>
      <c r="AA44" s="65">
        <f t="shared" si="4"/>
        <v>0</v>
      </c>
      <c r="AB44" s="46">
        <v>8</v>
      </c>
      <c r="AC44" s="47" t="s">
        <v>11</v>
      </c>
      <c r="AD44" s="69">
        <f>AD9+AD14+AD19+AD24+AD29+AD34+AD39</f>
        <v>0</v>
      </c>
      <c r="AE44" s="69">
        <f t="shared" ref="AE44:AO44" si="40">AE9+AE14+AE19+AE24+AE29+AE34+AE39</f>
        <v>0</v>
      </c>
      <c r="AF44" s="69">
        <f t="shared" si="40"/>
        <v>0</v>
      </c>
      <c r="AG44" s="69">
        <f t="shared" si="40"/>
        <v>0</v>
      </c>
      <c r="AH44" s="69">
        <f t="shared" si="40"/>
        <v>0</v>
      </c>
      <c r="AI44" s="69">
        <f t="shared" si="40"/>
        <v>0</v>
      </c>
      <c r="AJ44" s="69">
        <f t="shared" si="40"/>
        <v>0</v>
      </c>
      <c r="AK44" s="69">
        <f t="shared" si="40"/>
        <v>0</v>
      </c>
      <c r="AL44" s="69">
        <f t="shared" si="40"/>
        <v>0</v>
      </c>
      <c r="AM44" s="69">
        <f t="shared" si="40"/>
        <v>0</v>
      </c>
      <c r="AN44" s="69">
        <f t="shared" si="40"/>
        <v>0</v>
      </c>
      <c r="AO44" s="69">
        <f t="shared" si="40"/>
        <v>0</v>
      </c>
      <c r="AP44" s="69">
        <f t="shared" ref="AP44:AS44" si="41">AP9+AP14+AP19+AP24+AP29+AP34+AP39</f>
        <v>0</v>
      </c>
      <c r="AQ44" s="69">
        <f t="shared" si="41"/>
        <v>0</v>
      </c>
      <c r="AR44" s="69">
        <f t="shared" si="41"/>
        <v>0</v>
      </c>
      <c r="AS44" s="69">
        <f t="shared" si="41"/>
        <v>0</v>
      </c>
      <c r="AT44" s="65">
        <f t="shared" si="6"/>
        <v>0</v>
      </c>
    </row>
    <row r="45" spans="1:46" ht="15" customHeight="1" x14ac:dyDescent="0.2">
      <c r="A45" s="46">
        <v>9</v>
      </c>
      <c r="B45" s="47" t="s">
        <v>6</v>
      </c>
      <c r="C45" s="47"/>
      <c r="D45" s="122"/>
      <c r="E45" s="74"/>
      <c r="F45" s="68">
        <f>E45*D45</f>
        <v>0</v>
      </c>
      <c r="G45" s="69" t="e">
        <f>F45/$F$6</f>
        <v>#DIV/0!</v>
      </c>
      <c r="H45" s="110"/>
      <c r="I45" s="46">
        <v>9</v>
      </c>
      <c r="J45" s="47" t="s">
        <v>6</v>
      </c>
      <c r="K45" s="69"/>
      <c r="L45" s="69"/>
      <c r="M45" s="69"/>
      <c r="N45" s="69"/>
      <c r="O45" s="69"/>
      <c r="P45" s="69"/>
      <c r="Q45" s="69"/>
      <c r="R45" s="69"/>
      <c r="S45" s="69"/>
      <c r="T45" s="69"/>
      <c r="U45" s="69"/>
      <c r="V45" s="69"/>
      <c r="W45" s="69"/>
      <c r="X45" s="69"/>
      <c r="Y45" s="69"/>
      <c r="Z45" s="69"/>
      <c r="AA45" s="65">
        <f t="shared" si="4"/>
        <v>0</v>
      </c>
      <c r="AB45" s="46">
        <v>9</v>
      </c>
      <c r="AC45" s="47" t="s">
        <v>6</v>
      </c>
      <c r="AD45" s="69"/>
      <c r="AE45" s="69"/>
      <c r="AF45" s="69"/>
      <c r="AG45" s="69"/>
      <c r="AH45" s="69"/>
      <c r="AI45" s="69"/>
      <c r="AJ45" s="69"/>
      <c r="AK45" s="69"/>
      <c r="AL45" s="69"/>
      <c r="AM45" s="69"/>
      <c r="AN45" s="69"/>
      <c r="AO45" s="69"/>
      <c r="AP45" s="69"/>
      <c r="AQ45" s="69"/>
      <c r="AR45" s="69"/>
      <c r="AS45" s="69"/>
      <c r="AT45" s="65">
        <f t="shared" si="6"/>
        <v>0</v>
      </c>
    </row>
    <row r="46" spans="1:46" s="58" customFormat="1" ht="23.25" customHeight="1" x14ac:dyDescent="0.2">
      <c r="A46" s="56">
        <v>10</v>
      </c>
      <c r="B46" s="56" t="s">
        <v>20</v>
      </c>
      <c r="C46" s="57"/>
      <c r="D46" s="66"/>
      <c r="E46" s="66"/>
      <c r="F46" s="66">
        <f>F44+F45</f>
        <v>0</v>
      </c>
      <c r="G46" s="66" t="e">
        <f>G44+G45</f>
        <v>#DIV/0!</v>
      </c>
      <c r="H46" s="112"/>
      <c r="I46" s="56">
        <v>10</v>
      </c>
      <c r="J46" s="56" t="s">
        <v>20</v>
      </c>
      <c r="K46" s="66">
        <f>K44+K45</f>
        <v>0</v>
      </c>
      <c r="L46" s="66">
        <f t="shared" ref="L46:AA46" si="42">L44+L45</f>
        <v>0</v>
      </c>
      <c r="M46" s="66">
        <f t="shared" si="42"/>
        <v>0</v>
      </c>
      <c r="N46" s="66">
        <f t="shared" si="42"/>
        <v>0</v>
      </c>
      <c r="O46" s="66">
        <f t="shared" si="42"/>
        <v>0</v>
      </c>
      <c r="P46" s="66">
        <f t="shared" si="42"/>
        <v>0</v>
      </c>
      <c r="Q46" s="66">
        <f t="shared" si="42"/>
        <v>0</v>
      </c>
      <c r="R46" s="66">
        <f t="shared" si="42"/>
        <v>0</v>
      </c>
      <c r="S46" s="66">
        <f t="shared" si="42"/>
        <v>0</v>
      </c>
      <c r="T46" s="66">
        <f t="shared" si="42"/>
        <v>0</v>
      </c>
      <c r="U46" s="66">
        <f t="shared" si="42"/>
        <v>0</v>
      </c>
      <c r="V46" s="66">
        <f t="shared" si="42"/>
        <v>0</v>
      </c>
      <c r="W46" s="66">
        <f t="shared" ref="W46:Z46" si="43">W44+W45</f>
        <v>0</v>
      </c>
      <c r="X46" s="66">
        <f t="shared" si="43"/>
        <v>0</v>
      </c>
      <c r="Y46" s="66">
        <f t="shared" si="43"/>
        <v>0</v>
      </c>
      <c r="Z46" s="66">
        <f t="shared" si="43"/>
        <v>0</v>
      </c>
      <c r="AA46" s="66">
        <f t="shared" si="42"/>
        <v>0</v>
      </c>
      <c r="AB46" s="56">
        <v>10</v>
      </c>
      <c r="AC46" s="56" t="s">
        <v>20</v>
      </c>
      <c r="AD46" s="66">
        <f>AD44+AD45</f>
        <v>0</v>
      </c>
      <c r="AE46" s="66">
        <f t="shared" ref="AE46:AO46" si="44">AE44+AE45</f>
        <v>0</v>
      </c>
      <c r="AF46" s="66">
        <f t="shared" si="44"/>
        <v>0</v>
      </c>
      <c r="AG46" s="66">
        <f t="shared" si="44"/>
        <v>0</v>
      </c>
      <c r="AH46" s="66">
        <f t="shared" si="44"/>
        <v>0</v>
      </c>
      <c r="AI46" s="66">
        <f t="shared" si="44"/>
        <v>0</v>
      </c>
      <c r="AJ46" s="66">
        <f t="shared" si="44"/>
        <v>0</v>
      </c>
      <c r="AK46" s="66">
        <f t="shared" si="44"/>
        <v>0</v>
      </c>
      <c r="AL46" s="66">
        <f t="shared" si="44"/>
        <v>0</v>
      </c>
      <c r="AM46" s="66">
        <f t="shared" si="44"/>
        <v>0</v>
      </c>
      <c r="AN46" s="66">
        <f t="shared" si="44"/>
        <v>0</v>
      </c>
      <c r="AO46" s="66">
        <f t="shared" si="44"/>
        <v>0</v>
      </c>
      <c r="AP46" s="66">
        <f t="shared" ref="AP46:AS46" si="45">AP44+AP45</f>
        <v>0</v>
      </c>
      <c r="AQ46" s="66">
        <f t="shared" si="45"/>
        <v>0</v>
      </c>
      <c r="AR46" s="66">
        <f t="shared" si="45"/>
        <v>0</v>
      </c>
      <c r="AS46" s="66">
        <f t="shared" si="45"/>
        <v>0</v>
      </c>
      <c r="AT46" s="66">
        <f>AT44+AT45</f>
        <v>0</v>
      </c>
    </row>
    <row r="47" spans="1:46" ht="15" customHeight="1" x14ac:dyDescent="0.2"/>
    <row r="48" spans="1:46" s="5" customFormat="1" ht="15" customHeight="1" x14ac:dyDescent="0.2">
      <c r="A48" s="59"/>
      <c r="B48" s="4"/>
      <c r="F48" s="6"/>
      <c r="G48" s="6"/>
      <c r="H48" s="6"/>
      <c r="I48" s="2"/>
      <c r="J48" s="2"/>
      <c r="AB48" s="2"/>
      <c r="AC48" s="2"/>
    </row>
    <row r="49" spans="1:29" ht="15" customHeight="1" x14ac:dyDescent="0.2"/>
    <row r="50" spans="1:29" s="60" customFormat="1" ht="15" customHeight="1" x14ac:dyDescent="0.2">
      <c r="A50" s="2"/>
      <c r="B50" s="7"/>
      <c r="I50" s="2"/>
      <c r="J50" s="2"/>
      <c r="AB50" s="2"/>
      <c r="AC50" s="2"/>
    </row>
    <row r="51" spans="1:29" ht="15" customHeight="1" x14ac:dyDescent="0.2">
      <c r="B51" s="146"/>
      <c r="C51" s="146"/>
      <c r="D51" s="146"/>
      <c r="E51" s="146"/>
      <c r="F51" s="146"/>
      <c r="G51" s="35"/>
      <c r="H51" s="2"/>
    </row>
    <row r="52" spans="1:29" ht="15" customHeight="1" x14ac:dyDescent="0.2">
      <c r="B52" s="8"/>
    </row>
    <row r="53" spans="1:29" ht="15" customHeight="1" x14ac:dyDescent="0.2">
      <c r="B53" s="7"/>
    </row>
    <row r="54" spans="1:29" ht="15" customHeight="1" x14ac:dyDescent="0.2">
      <c r="B54" s="146"/>
      <c r="C54" s="146"/>
      <c r="D54" s="146"/>
      <c r="E54" s="146"/>
      <c r="F54" s="146"/>
      <c r="G54" s="35"/>
      <c r="H54" s="2"/>
    </row>
    <row r="55" spans="1:29" ht="15" customHeight="1" x14ac:dyDescent="0.2">
      <c r="B55" s="146"/>
      <c r="C55" s="146"/>
      <c r="D55" s="146"/>
      <c r="E55" s="146"/>
      <c r="F55" s="146"/>
      <c r="G55" s="35"/>
      <c r="H55" s="2"/>
    </row>
    <row r="56" spans="1:29" ht="15" customHeight="1" x14ac:dyDescent="0.2">
      <c r="B56" s="146"/>
      <c r="C56" s="146"/>
      <c r="D56" s="146"/>
      <c r="E56" s="146"/>
      <c r="F56" s="146"/>
      <c r="G56" s="35"/>
      <c r="H56" s="2"/>
    </row>
    <row r="57" spans="1:29" ht="15" customHeight="1" x14ac:dyDescent="0.2">
      <c r="B57" s="8"/>
    </row>
    <row r="58" spans="1:29" ht="15" customHeight="1" x14ac:dyDescent="0.2">
      <c r="B58" s="7"/>
    </row>
    <row r="59" spans="1:29" ht="15" customHeight="1" x14ac:dyDescent="0.2">
      <c r="B59" s="146"/>
      <c r="C59" s="146"/>
      <c r="D59" s="146"/>
      <c r="E59" s="146"/>
      <c r="F59" s="146"/>
      <c r="G59" s="35"/>
      <c r="H59" s="2"/>
    </row>
    <row r="60" spans="1:29" ht="15" customHeight="1" x14ac:dyDescent="0.2">
      <c r="B60" s="8"/>
    </row>
    <row r="61" spans="1:29" ht="15" customHeight="1" x14ac:dyDescent="0.2">
      <c r="B61" s="145"/>
      <c r="C61" s="145"/>
      <c r="D61" s="145"/>
      <c r="E61" s="145"/>
      <c r="F61" s="145"/>
      <c r="G61" s="34"/>
      <c r="H61" s="2"/>
    </row>
    <row r="62" spans="1:29" ht="15" customHeight="1" x14ac:dyDescent="0.2">
      <c r="B62" s="146"/>
      <c r="C62" s="146"/>
      <c r="D62" s="146"/>
      <c r="E62" s="146"/>
      <c r="F62" s="146"/>
      <c r="G62" s="35"/>
      <c r="H62" s="2"/>
    </row>
    <row r="63" spans="1:29" ht="15" customHeight="1" x14ac:dyDescent="0.2">
      <c r="B63" s="8"/>
    </row>
    <row r="64" spans="1:29" ht="15" customHeight="1" x14ac:dyDescent="0.2">
      <c r="B64" s="145"/>
      <c r="C64" s="145"/>
      <c r="D64" s="145"/>
      <c r="E64" s="145"/>
      <c r="F64" s="145"/>
      <c r="G64" s="34"/>
      <c r="H64" s="2"/>
    </row>
    <row r="65" spans="2:8" ht="15" customHeight="1" x14ac:dyDescent="0.2">
      <c r="B65" s="146"/>
      <c r="C65" s="146"/>
      <c r="D65" s="146"/>
      <c r="E65" s="146"/>
      <c r="F65" s="146"/>
      <c r="G65" s="35"/>
      <c r="H65" s="2"/>
    </row>
    <row r="66" spans="2:8" ht="15" customHeight="1" x14ac:dyDescent="0.2">
      <c r="B66" s="7"/>
    </row>
    <row r="67" spans="2:8" ht="15" customHeight="1" x14ac:dyDescent="0.2">
      <c r="B67" s="7"/>
    </row>
    <row r="68" spans="2:8" ht="30" customHeight="1" x14ac:dyDescent="0.2">
      <c r="B68" s="144"/>
      <c r="C68" s="144"/>
      <c r="D68" s="144"/>
      <c r="E68" s="144"/>
      <c r="F68" s="144"/>
      <c r="G68" s="36"/>
      <c r="H68" s="2"/>
    </row>
    <row r="69" spans="2:8" ht="15" customHeight="1" x14ac:dyDescent="0.2">
      <c r="B69" s="8"/>
    </row>
    <row r="70" spans="2:8" ht="15" customHeight="1" x14ac:dyDescent="0.2">
      <c r="B70" s="7"/>
    </row>
    <row r="71" spans="2:8" ht="15" customHeight="1" x14ac:dyDescent="0.2">
      <c r="B71" s="146"/>
      <c r="C71" s="146"/>
      <c r="D71" s="146"/>
      <c r="E71" s="146"/>
      <c r="F71" s="146"/>
      <c r="G71" s="35"/>
      <c r="H71" s="2"/>
    </row>
    <row r="72" spans="2:8" ht="15" customHeight="1" x14ac:dyDescent="0.2">
      <c r="B72" s="146"/>
      <c r="C72" s="146"/>
      <c r="D72" s="146"/>
      <c r="E72" s="146"/>
      <c r="F72" s="146"/>
      <c r="G72" s="35"/>
      <c r="H72" s="2"/>
    </row>
    <row r="73" spans="2:8" ht="15" customHeight="1" x14ac:dyDescent="0.2">
      <c r="B73" s="8"/>
    </row>
    <row r="74" spans="2:8" ht="15" customHeight="1" x14ac:dyDescent="0.2">
      <c r="B74" s="7"/>
    </row>
    <row r="75" spans="2:8" ht="15" customHeight="1" x14ac:dyDescent="0.2">
      <c r="B75" s="8"/>
    </row>
    <row r="76" spans="2:8" ht="15" customHeight="1" x14ac:dyDescent="0.2">
      <c r="B76" s="146"/>
      <c r="C76" s="146"/>
      <c r="D76" s="146"/>
      <c r="E76" s="146"/>
      <c r="F76" s="146"/>
      <c r="G76" s="35"/>
      <c r="H76" s="2"/>
    </row>
    <row r="77" spans="2:8" ht="15" customHeight="1" x14ac:dyDescent="0.2">
      <c r="B77" s="8"/>
    </row>
    <row r="78" spans="2:8" ht="15" customHeight="1" x14ac:dyDescent="0.2">
      <c r="B78" s="7"/>
    </row>
    <row r="79" spans="2:8" ht="15" customHeight="1" x14ac:dyDescent="0.2">
      <c r="B79" s="147"/>
      <c r="C79" s="147"/>
      <c r="D79" s="147"/>
      <c r="E79" s="147"/>
      <c r="F79" s="147"/>
      <c r="G79" s="33"/>
      <c r="H79" s="2"/>
    </row>
  </sheetData>
  <mergeCells count="16">
    <mergeCell ref="B56:F56"/>
    <mergeCell ref="B3:H3"/>
    <mergeCell ref="A1:H1"/>
    <mergeCell ref="B51:F51"/>
    <mergeCell ref="B54:F54"/>
    <mergeCell ref="B55:F55"/>
    <mergeCell ref="B71:F71"/>
    <mergeCell ref="B72:F72"/>
    <mergeCell ref="B76:F76"/>
    <mergeCell ref="B79:F79"/>
    <mergeCell ref="B59:F59"/>
    <mergeCell ref="B61:F61"/>
    <mergeCell ref="B62:F62"/>
    <mergeCell ref="B64:F64"/>
    <mergeCell ref="B65:F65"/>
    <mergeCell ref="B68:F68"/>
  </mergeCells>
  <dataValidations count="2">
    <dataValidation allowBlank="1" showInputMessage="1" showErrorMessage="1" promptTitle="Tx de change" prompt="Saisir le taux de change en fonction de la devise de remoursement" sqref="F6" xr:uid="{45418DB2-69BB-4AAB-8004-D0D01646180D}"/>
    <dataValidation allowBlank="1" showInputMessage="1" showErrorMessage="1" prompt="Indiquez la devise ici" sqref="G6" xr:uid="{3B4C0DD7-80F0-4A16-B9DD-48174427D527}"/>
  </dataValidations>
  <hyperlinks>
    <hyperlink ref="C5" r:id="rId1" xr:uid="{F54182D0-8A08-4ADF-9F26-0559BD99032B}"/>
  </hyperlinks>
  <printOptions horizontalCentered="1"/>
  <pageMargins left="0.39370078740157483" right="0.39370078740157483" top="0.39370078740157483" bottom="0.39370078740157483" header="0.39370078740157483" footer="0.39370078740157483"/>
  <pageSetup paperSize="9" scale="69" fitToWidth="0" orientation="landscape" r:id="rId2"/>
  <headerFooter alignWithMargins="0">
    <oddFooter>&amp;R&amp;A</oddFooter>
  </headerFooter>
  <rowBreaks count="1" manualBreakCount="1">
    <brk id="49" max="35" man="1"/>
  </rowBreaks>
  <colBreaks count="2" manualBreakCount="2">
    <brk id="8" max="46" man="1"/>
    <brk id="27" max="46"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Synthèse</vt:lpstr>
      <vt:lpstr>Ressources</vt:lpstr>
      <vt:lpstr>Budget OSC1 "nom"</vt:lpstr>
      <vt:lpstr>Budget OSC2 "nom"</vt:lpstr>
      <vt:lpstr>Budget OSC3 "nom"</vt:lpstr>
      <vt:lpstr>'Budget OSC1 "nom"'!Zone_d_impression</vt:lpstr>
      <vt:lpstr>'Budget OSC2 "nom"'!Zone_d_impression</vt:lpstr>
      <vt:lpstr>'Budget OSC3 "nom"'!Zone_d_impression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Elmahdi BENABDELJALIL</dc:creator>
  <cp:lastModifiedBy>Astrid DESJOBERT</cp:lastModifiedBy>
  <cp:lastPrinted>2020-03-11T17:38:41Z</cp:lastPrinted>
  <dcterms:created xsi:type="dcterms:W3CDTF">2019-03-31T17:52:05Z</dcterms:created>
  <dcterms:modified xsi:type="dcterms:W3CDTF">2020-04-09T08:17:56Z</dcterms:modified>
</cp:coreProperties>
</file>